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lkswagengroup.sharepoint.com/sites/VWGSSKSTIFTUNG/Zdielane dokumenty/3_Komunikácia/8_Web/"/>
    </mc:Choice>
  </mc:AlternateContent>
  <xr:revisionPtr revIDLastSave="5" documentId="8_{28D700DE-3580-4603-8046-74BD0981256E}" xr6:coauthVersionLast="47" xr6:coauthVersionMax="47" xr10:uidLastSave="{93C84DC1-1803-4ED8-B326-2C1D03F04E29}"/>
  <bookViews>
    <workbookView minimized="1" xWindow="760" yWindow="760" windowWidth="14400" windowHeight="7360" xr2:uid="{276E7E6D-C428-4F18-99A3-CEDAB8072A66}"/>
  </bookViews>
  <sheets>
    <sheet name="Prehlad" sheetId="4" r:id="rId1"/>
  </sheets>
  <definedNames>
    <definedName name="_xlnm._FilterDatabase" localSheetId="0" hidden="1">Prehlad!$A$4:$G$4</definedName>
    <definedName name="_ftn1" localSheetId="0">Prehlad!#REF!</definedName>
    <definedName name="_ftnref1" localSheetId="0">Prehlad!$G$169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4" l="1"/>
  <c r="G202" i="4"/>
  <c r="G176" i="4"/>
  <c r="G161" i="4"/>
  <c r="G36" i="4"/>
  <c r="G14" i="4"/>
</calcChain>
</file>

<file path=xl/sharedStrings.xml><?xml version="1.0" encoding="utf-8"?>
<sst xmlns="http://schemas.openxmlformats.org/spreadsheetml/2006/main" count="989" uniqueCount="634">
  <si>
    <t xml:space="preserve">Podpora výchovno-vzdelávacích projektov so zameraním na nemčinu </t>
  </si>
  <si>
    <t>Organizácia</t>
  </si>
  <si>
    <t>IČO</t>
  </si>
  <si>
    <t>Adresa</t>
  </si>
  <si>
    <t>PSČ</t>
  </si>
  <si>
    <t>Mesto</t>
  </si>
  <si>
    <t>Suma v eur</t>
  </si>
  <si>
    <t>Univerzita Komenského v Bratislave</t>
  </si>
  <si>
    <t>Šafárikovo nám. 6</t>
  </si>
  <si>
    <t>814 99</t>
  </si>
  <si>
    <t>Bratislava</t>
  </si>
  <si>
    <t>Základná škola Ivana Bukovčana</t>
  </si>
  <si>
    <t>I. Bukovčana 3</t>
  </si>
  <si>
    <t>841 08</t>
  </si>
  <si>
    <t>Goethe-Institut Bratislava</t>
  </si>
  <si>
    <t>Panenská 33</t>
  </si>
  <si>
    <t>814 82</t>
  </si>
  <si>
    <t>Materská škola Pavla Horova - mzdy</t>
  </si>
  <si>
    <t>Pavla Horova 3</t>
  </si>
  <si>
    <t>841 07</t>
  </si>
  <si>
    <t>Materská škola Pavla Horova - DZ</t>
  </si>
  <si>
    <t>Materská škola Martin</t>
  </si>
  <si>
    <t>Družstevná 10</t>
  </si>
  <si>
    <t>036 01</t>
  </si>
  <si>
    <t>Martin</t>
  </si>
  <si>
    <t>Materská škola Martin – DZ</t>
  </si>
  <si>
    <t>GERMAN GROUP s.r.o.</t>
  </si>
  <si>
    <t>Strečnianska 1</t>
  </si>
  <si>
    <t>851 05</t>
  </si>
  <si>
    <t>Celkový súčet</t>
  </si>
  <si>
    <t xml:space="preserve"> Suma v eur</t>
  </si>
  <si>
    <t>Alžbetka, n.o.</t>
  </si>
  <si>
    <t>Školská 4</t>
  </si>
  <si>
    <t>052 01</t>
  </si>
  <si>
    <t>Áno pre život n.o.</t>
  </si>
  <si>
    <t>Farská 543/2</t>
  </si>
  <si>
    <t xml:space="preserve">013 13 </t>
  </si>
  <si>
    <t>Rajecké Teplice</t>
  </si>
  <si>
    <t>BRIEŽDENIE, občianske združenie</t>
  </si>
  <si>
    <t>M.R.Štefánika 997/1</t>
  </si>
  <si>
    <t>Centrum Slniečko, n.o.</t>
  </si>
  <si>
    <t>Bottova, 32/A</t>
  </si>
  <si>
    <t>949 01</t>
  </si>
  <si>
    <t>Nitra</t>
  </si>
  <si>
    <t>Inštitút Krista Veľkňaza</t>
  </si>
  <si>
    <t>Žakovce 30</t>
  </si>
  <si>
    <t>059 73</t>
  </si>
  <si>
    <t>Žakovce</t>
  </si>
  <si>
    <t>Krízové centrum ADCH Košice</t>
  </si>
  <si>
    <t>Poľná 1</t>
  </si>
  <si>
    <t>040 14</t>
  </si>
  <si>
    <t>Košická Nová Ves</t>
  </si>
  <si>
    <t>Liga za duševné zdravie SR, o.z.</t>
  </si>
  <si>
    <t>Ševčenkova 21</t>
  </si>
  <si>
    <t>851 01</t>
  </si>
  <si>
    <t>Linka detskej istoty, n.o.</t>
  </si>
  <si>
    <t>45 744 327</t>
  </si>
  <si>
    <t>Na vŕšku 338/6</t>
  </si>
  <si>
    <t>811 01</t>
  </si>
  <si>
    <t>Manageria</t>
  </si>
  <si>
    <t>Kysucká 5</t>
  </si>
  <si>
    <t>811 04</t>
  </si>
  <si>
    <t>Náruč - Pomoc deťom v kríze</t>
  </si>
  <si>
    <t>Zádubnie 56</t>
  </si>
  <si>
    <t>010 03</t>
  </si>
  <si>
    <t>Žilina</t>
  </si>
  <si>
    <t>Pomoc obetiam násilia</t>
  </si>
  <si>
    <t>317 953 82</t>
  </si>
  <si>
    <t>Dostojevského rad č. 2543/1</t>
  </si>
  <si>
    <t>811 09</t>
  </si>
  <si>
    <t>POSSIBILITAS o.z.</t>
  </si>
  <si>
    <t>50 310 658</t>
  </si>
  <si>
    <t>Vrbovská cesta 2590</t>
  </si>
  <si>
    <t>921 01</t>
  </si>
  <si>
    <t>Piešťany</t>
  </si>
  <si>
    <t>Spišská katolícka charita</t>
  </si>
  <si>
    <t>Slovenská 1765/30</t>
  </si>
  <si>
    <t>Spišská Nová Ves</t>
  </si>
  <si>
    <t>Únia nevidiacich a slabozrakých Slovenska</t>
  </si>
  <si>
    <t>006 838 76</t>
  </si>
  <si>
    <t>Sekulská 1</t>
  </si>
  <si>
    <t>842 50</t>
  </si>
  <si>
    <t>Základná škola Beluša</t>
  </si>
  <si>
    <t>Slatinská 3</t>
  </si>
  <si>
    <t>018 61</t>
  </si>
  <si>
    <t>Beluša</t>
  </si>
  <si>
    <t>Základná škola Bytča</t>
  </si>
  <si>
    <t>378 08 591</t>
  </si>
  <si>
    <t>Eliáša Lániho 261/7</t>
  </si>
  <si>
    <t>014 01</t>
  </si>
  <si>
    <t>Bytča</t>
  </si>
  <si>
    <t>Základná škola M.R. Štefánika</t>
  </si>
  <si>
    <t>Haličská cesta 1191/8</t>
  </si>
  <si>
    <t>984 03</t>
  </si>
  <si>
    <t>Lučenec</t>
  </si>
  <si>
    <t>ZÁUJMOVÉ ZDRUŽENIE RODINA</t>
  </si>
  <si>
    <t>Okružná 20</t>
  </si>
  <si>
    <t>917 01</t>
  </si>
  <si>
    <t>Trnava</t>
  </si>
  <si>
    <t xml:space="preserve">Spolu </t>
  </si>
  <si>
    <t>Podpora vzdelávacích projektov v rámci grantových programov podporujúcich angažovanosť</t>
  </si>
  <si>
    <t>Aktivi3</t>
  </si>
  <si>
    <t>Vyšná Šebastová</t>
  </si>
  <si>
    <t>080 06</t>
  </si>
  <si>
    <t>Prešov</t>
  </si>
  <si>
    <t>Bakomi O.Z.</t>
  </si>
  <si>
    <t>Pod Červenou studňou 22</t>
  </si>
  <si>
    <t>969 01</t>
  </si>
  <si>
    <t>Banská Štiavnica</t>
  </si>
  <si>
    <t>Brána do Narnie</t>
  </si>
  <si>
    <t>Beňadická 38</t>
  </si>
  <si>
    <t>851 06</t>
  </si>
  <si>
    <t>Centrum Naša chalúpka, o.z.</t>
  </si>
  <si>
    <t>Generála Svobodu 977/46</t>
  </si>
  <si>
    <t>958 01</t>
  </si>
  <si>
    <t>Partizánske</t>
  </si>
  <si>
    <t>Centrum sociálnych služieb, n.o.</t>
  </si>
  <si>
    <t>Nová 129/9</t>
  </si>
  <si>
    <t>017 01</t>
  </si>
  <si>
    <t>Považská Bystrica</t>
  </si>
  <si>
    <t>Cirkevná základná škola s materskou školou Jána Krstiteľa Partizánske</t>
  </si>
  <si>
    <t>Nám. SNP 200/22</t>
  </si>
  <si>
    <t>Cirkevná základná škola Štefana Šmálika, Školská 166, Tvrdošín</t>
  </si>
  <si>
    <t>Školská 166</t>
  </si>
  <si>
    <t>027 44</t>
  </si>
  <si>
    <t>Tvrdošín</t>
  </si>
  <si>
    <t>Cirkevné centrum voľného času, Farská 1158, Beluša</t>
  </si>
  <si>
    <t>Farská 1158</t>
  </si>
  <si>
    <t>Dom detí Božieho milosrdenstva, n.o.</t>
  </si>
  <si>
    <t>Matice slovenskej 1899/31</t>
  </si>
  <si>
    <t>091 01</t>
  </si>
  <si>
    <t>Stropkov</t>
  </si>
  <si>
    <t>EDUMA, n.o.</t>
  </si>
  <si>
    <t>Šášovská 3016/6</t>
  </si>
  <si>
    <t>Bratislava - mestská časť Petržalka</t>
  </si>
  <si>
    <t>HOKEJBAL MÔŽE HRAŤ KAŽDÝ</t>
  </si>
  <si>
    <t>Ružová 1158/23A</t>
  </si>
  <si>
    <t>093 03</t>
  </si>
  <si>
    <t>Vranov nad Topľou</t>
  </si>
  <si>
    <t>Hokejový klub Lamač</t>
  </si>
  <si>
    <t>Bystrická 6592/38</t>
  </si>
  <si>
    <t>Hrad Markušovc e</t>
  </si>
  <si>
    <t>Zborovská 1534/10</t>
  </si>
  <si>
    <t>040 01</t>
  </si>
  <si>
    <t>Košice - mestská časť Juh</t>
  </si>
  <si>
    <t>Klub orientačného behu Martin</t>
  </si>
  <si>
    <t>Charkovská 4936/7</t>
  </si>
  <si>
    <t>036 08</t>
  </si>
  <si>
    <t>KRÓNERKA</t>
  </si>
  <si>
    <t>Jozefa Kronera 4540/25</t>
  </si>
  <si>
    <t>Lehnické rodiny s deťmi, o.z.</t>
  </si>
  <si>
    <t>Lehnice 1690</t>
  </si>
  <si>
    <t>930 37</t>
  </si>
  <si>
    <t>Lehnice</t>
  </si>
  <si>
    <t>Mary Poppins, n.o.</t>
  </si>
  <si>
    <t>Sladovnícka 19</t>
  </si>
  <si>
    <t>Materská škola Košťany nad Turcom</t>
  </si>
  <si>
    <t>Košťany nad Turcom 169</t>
  </si>
  <si>
    <t>038 41</t>
  </si>
  <si>
    <t>Košťany nad Turcom</t>
  </si>
  <si>
    <t>Materská škola M. Nešpora, Šaštín-Stráže</t>
  </si>
  <si>
    <t>M. Nešpora 1365/42</t>
  </si>
  <si>
    <t>908 41</t>
  </si>
  <si>
    <t>Šaštín-Stráže</t>
  </si>
  <si>
    <t>Materská škola Plavecký Štvrtok</t>
  </si>
  <si>
    <t>Hlavná 89</t>
  </si>
  <si>
    <t>900 68</t>
  </si>
  <si>
    <t>Plavecký Štvrtok</t>
  </si>
  <si>
    <t>Materská škola, Odbojárov, Nemšová</t>
  </si>
  <si>
    <t>Odbojárov 177/8A</t>
  </si>
  <si>
    <t>914 41</t>
  </si>
  <si>
    <t>Nemšová</t>
  </si>
  <si>
    <t>Materská škola, Ul. Dukelských hrdinov, Snina</t>
  </si>
  <si>
    <t>Ul. Dukelských hrdinov č. 2078/13</t>
  </si>
  <si>
    <t>069 01</t>
  </si>
  <si>
    <t>Snina</t>
  </si>
  <si>
    <t>Mensa Slovensko</t>
  </si>
  <si>
    <t>Ľ. Fullu 15</t>
  </si>
  <si>
    <t>841 05</t>
  </si>
  <si>
    <t>Moja asistencia, o.z.</t>
  </si>
  <si>
    <t>Mičinská cesta 1810/26</t>
  </si>
  <si>
    <t>974 01</t>
  </si>
  <si>
    <t>Banská Bystrica</t>
  </si>
  <si>
    <t>MOVENDI SK</t>
  </si>
  <si>
    <t>52 354 288</t>
  </si>
  <si>
    <t>Kráľová nad Váhom 748</t>
  </si>
  <si>
    <t>925 91</t>
  </si>
  <si>
    <t>Kráľová nad Váhom</t>
  </si>
  <si>
    <t>Náš Horný Kalník</t>
  </si>
  <si>
    <t>Horný Kalník 39</t>
  </si>
  <si>
    <t>038 02</t>
  </si>
  <si>
    <t>Horný Kalník</t>
  </si>
  <si>
    <t>NIKOLKA o.z.</t>
  </si>
  <si>
    <t>Športová 2280/ 94</t>
  </si>
  <si>
    <t>927 91</t>
  </si>
  <si>
    <t>Sereď</t>
  </si>
  <si>
    <t>Občianske združenie "Rodičia deťom ZŠ a MŠ Tureň"</t>
  </si>
  <si>
    <t>Tureň 300</t>
  </si>
  <si>
    <t>903 01</t>
  </si>
  <si>
    <t>Senec</t>
  </si>
  <si>
    <t>Občianske združenie „Spolucítenie“</t>
  </si>
  <si>
    <t>Banská 533/19</t>
  </si>
  <si>
    <t>039 01</t>
  </si>
  <si>
    <t>Turčianske Teplice</t>
  </si>
  <si>
    <t>OBČIANSKE ZDRUŽENIE CESTA K MENTÁLNEMU ZDRAVIU</t>
  </si>
  <si>
    <t>Mickiewiczova 2247/13</t>
  </si>
  <si>
    <t>811 07</t>
  </si>
  <si>
    <t>Bratislava - m.č. Staré Mesto</t>
  </si>
  <si>
    <t>Občianske združenie Detský domov Lastovička Trenčín</t>
  </si>
  <si>
    <t>Jilemnického 567/40</t>
  </si>
  <si>
    <t>911 01</t>
  </si>
  <si>
    <t>Trenčín</t>
  </si>
  <si>
    <t>Občianske združenie Edujoy</t>
  </si>
  <si>
    <t>Kratinova 59</t>
  </si>
  <si>
    <t>Občianske združenie HIPOEDU</t>
  </si>
  <si>
    <t>Májová 6</t>
  </si>
  <si>
    <t>053 04</t>
  </si>
  <si>
    <t>Spišské Podhradie</t>
  </si>
  <si>
    <t>Občianske združenie Krajšia Topoľnica</t>
  </si>
  <si>
    <t>Topoľnica 1</t>
  </si>
  <si>
    <t>925 92</t>
  </si>
  <si>
    <t>Topoľnica</t>
  </si>
  <si>
    <t>Občianske združenie MŠ Turnianska (Lipka)</t>
  </si>
  <si>
    <t>Turnianska 6</t>
  </si>
  <si>
    <t>851 07</t>
  </si>
  <si>
    <t>Občianske združenie pri základnej škole v Plavnici</t>
  </si>
  <si>
    <t>Plavnica 244</t>
  </si>
  <si>
    <t>065 45</t>
  </si>
  <si>
    <t>Plavnica</t>
  </si>
  <si>
    <t>Občianske združenie Život pod Tópartom, o.z.</t>
  </si>
  <si>
    <t>Vinohradnícka 606/12</t>
  </si>
  <si>
    <t>951 32</t>
  </si>
  <si>
    <t>Horná Kráľová</t>
  </si>
  <si>
    <t xml:space="preserve">Občianske združenie Žltá Ruža - Sárga Rózsa Polgári Társulás </t>
  </si>
  <si>
    <t>Nová Vieska 105</t>
  </si>
  <si>
    <t>943 42</t>
  </si>
  <si>
    <t>Nové Zámky</t>
  </si>
  <si>
    <t>Obec Bystrička</t>
  </si>
  <si>
    <t>Lipová ulica 260</t>
  </si>
  <si>
    <t>038 04</t>
  </si>
  <si>
    <t>Bystrička</t>
  </si>
  <si>
    <t>Obec Cerová</t>
  </si>
  <si>
    <t>00309478-1</t>
  </si>
  <si>
    <t>Cerová 104</t>
  </si>
  <si>
    <t>906 33</t>
  </si>
  <si>
    <t>Cerová</t>
  </si>
  <si>
    <t>Obec Dražkovce</t>
  </si>
  <si>
    <t>Dražkovce 45</t>
  </si>
  <si>
    <t>Dražkovce</t>
  </si>
  <si>
    <t>Obec Jablonec</t>
  </si>
  <si>
    <t>Jablonec 206</t>
  </si>
  <si>
    <t>900 87</t>
  </si>
  <si>
    <t>Jablonec</t>
  </si>
  <si>
    <t>Obec Jablonové</t>
  </si>
  <si>
    <t>Jablonové 197</t>
  </si>
  <si>
    <t>900 54</t>
  </si>
  <si>
    <t>Jablonové</t>
  </si>
  <si>
    <t>Obec Kopčany</t>
  </si>
  <si>
    <t>Kollárova 318</t>
  </si>
  <si>
    <t>908 48</t>
  </si>
  <si>
    <t>Kopčany</t>
  </si>
  <si>
    <t>Obec Mokrý Háj</t>
  </si>
  <si>
    <t>Mokrý Háj 6</t>
  </si>
  <si>
    <t>908 65</t>
  </si>
  <si>
    <t>Mokrý Háj</t>
  </si>
  <si>
    <t xml:space="preserve">Obec Necpaly </t>
  </si>
  <si>
    <t>Necpaly 168</t>
  </si>
  <si>
    <t>038 12</t>
  </si>
  <si>
    <t>Necpaly</t>
  </si>
  <si>
    <t>Obec Oponice</t>
  </si>
  <si>
    <t>Oponice 105</t>
  </si>
  <si>
    <t>956 14</t>
  </si>
  <si>
    <t>Oponice</t>
  </si>
  <si>
    <t>Obec Párnica</t>
  </si>
  <si>
    <t>Párnica 116</t>
  </si>
  <si>
    <t>026 01</t>
  </si>
  <si>
    <t>Dolný Kubín</t>
  </si>
  <si>
    <t xml:space="preserve">Obec Suchohrad </t>
  </si>
  <si>
    <t>Suchohrad 140</t>
  </si>
  <si>
    <t>900 64</t>
  </si>
  <si>
    <t>Suchohrad</t>
  </si>
  <si>
    <t xml:space="preserve">Obec Štefanov nad Oravou </t>
  </si>
  <si>
    <t>Štefanov nad Oravou, Plátenícka 61/1, časť obce: Dolný Štefanov</t>
  </si>
  <si>
    <t>Štefanov nad Oravou</t>
  </si>
  <si>
    <t>Obec Tarnov</t>
  </si>
  <si>
    <t>Tarnov 6</t>
  </si>
  <si>
    <t>086 01</t>
  </si>
  <si>
    <t>Tarnov</t>
  </si>
  <si>
    <t>OŠK Plavecký Štvrtok</t>
  </si>
  <si>
    <t>Plavecký Štvrtok 12</t>
  </si>
  <si>
    <t>Owls - Montessori centrum</t>
  </si>
  <si>
    <t>Pavla Blahu 1219/18</t>
  </si>
  <si>
    <t>901 01</t>
  </si>
  <si>
    <t>Malacky</t>
  </si>
  <si>
    <t xml:space="preserve">OZ Cédrová deťom </t>
  </si>
  <si>
    <t>Cédrová ulica 651/6</t>
  </si>
  <si>
    <t>851 10</t>
  </si>
  <si>
    <t>Bratislava - mestská časť Čuno</t>
  </si>
  <si>
    <t>OZ Cykloklub VYSOČAN</t>
  </si>
  <si>
    <t>534 134 40</t>
  </si>
  <si>
    <t xml:space="preserve">Družstevná 265/15 </t>
  </si>
  <si>
    <t>900 66</t>
  </si>
  <si>
    <t>Vysoká pri Morave</t>
  </si>
  <si>
    <t>OZ Infosluch</t>
  </si>
  <si>
    <t>Beňadická 13</t>
  </si>
  <si>
    <t>OZ Kráľovská koruna</t>
  </si>
  <si>
    <t>Oravské nábrežie 142</t>
  </si>
  <si>
    <t>OZ Moja záhrada</t>
  </si>
  <si>
    <t>Čerhov 20</t>
  </si>
  <si>
    <t>076 81</t>
  </si>
  <si>
    <t>Čerhov</t>
  </si>
  <si>
    <t>OZ Škola po novom</t>
  </si>
  <si>
    <t>Trieda SNP 2298/61A</t>
  </si>
  <si>
    <t>040 11</t>
  </si>
  <si>
    <t>Košice - mestská časť Západ</t>
  </si>
  <si>
    <t>OZ Umenie počuť</t>
  </si>
  <si>
    <t>Bošáca, 697</t>
  </si>
  <si>
    <t>913 07</t>
  </si>
  <si>
    <t>OZ Žabko - Sovičky</t>
  </si>
  <si>
    <t>Malý Čepčín 34</t>
  </si>
  <si>
    <t>038 45</t>
  </si>
  <si>
    <t>Malý Čepčín</t>
  </si>
  <si>
    <t>Pčolka</t>
  </si>
  <si>
    <t>Kmeťova 3183/3</t>
  </si>
  <si>
    <t>038 61</t>
  </si>
  <si>
    <t>Vrútky</t>
  </si>
  <si>
    <t>Platforma rodín detí so zdravotným znevýhodnením</t>
  </si>
  <si>
    <t>Hálova 993/16</t>
  </si>
  <si>
    <t>Bratislava-Petržalka</t>
  </si>
  <si>
    <t>Rada rodičov Palisády 57, BA</t>
  </si>
  <si>
    <t>Palisády 57</t>
  </si>
  <si>
    <t>811 06</t>
  </si>
  <si>
    <t>Rada školy Kúty</t>
  </si>
  <si>
    <t>Školská 694</t>
  </si>
  <si>
    <t>908 01</t>
  </si>
  <si>
    <t>Kúty</t>
  </si>
  <si>
    <t>Rodičovské združenie - Borkáčik</t>
  </si>
  <si>
    <t>Bohrova 1194/1</t>
  </si>
  <si>
    <t>Rodičovské združenie pri Gymnáziu Antona Bernoláka Senec</t>
  </si>
  <si>
    <t>Lichnerova 112/69</t>
  </si>
  <si>
    <t>Rodičovské združenie pri Gymnáziu v Rimavskej Sobote</t>
  </si>
  <si>
    <t>Hostinského 3</t>
  </si>
  <si>
    <t>979 01</t>
  </si>
  <si>
    <t>Rimavská Sobota</t>
  </si>
  <si>
    <t>Rodičovské združenie pri MŠ v Ivanke pri Dunaji</t>
  </si>
  <si>
    <t>Hviezdoslavova 1</t>
  </si>
  <si>
    <t>900 28</t>
  </si>
  <si>
    <t>Ivanka pri Dunaji</t>
  </si>
  <si>
    <t>Rodičovské združenie pri ZŠ slov. v Košútoch</t>
  </si>
  <si>
    <t>Hlavná 27</t>
  </si>
  <si>
    <t>925 09</t>
  </si>
  <si>
    <t>Košúty</t>
  </si>
  <si>
    <t>Rodinné centrum Bambuľkovo</t>
  </si>
  <si>
    <t>Športová 490/18</t>
  </si>
  <si>
    <t>924 01</t>
  </si>
  <si>
    <t>Galanta</t>
  </si>
  <si>
    <t>RUAH pre školu</t>
  </si>
  <si>
    <t>Hlavná 1</t>
  </si>
  <si>
    <t>976 56</t>
  </si>
  <si>
    <t>Pohronská Polhora</t>
  </si>
  <si>
    <t>S láskou pre radosť</t>
  </si>
  <si>
    <t>Ondavská 1</t>
  </si>
  <si>
    <t>Košice</t>
  </si>
  <si>
    <t>Spojená škola internátna, Vlastenecké nám. 1, Bratislava</t>
  </si>
  <si>
    <t>Vlastenecké nám. 1</t>
  </si>
  <si>
    <t>Bratislava - m.č. Petržalka</t>
  </si>
  <si>
    <t xml:space="preserve">Spojená škola Ľ. Štúra, Dudince </t>
  </si>
  <si>
    <t>Ľ. Štúra 155/23</t>
  </si>
  <si>
    <t>962 71</t>
  </si>
  <si>
    <t>Dudince</t>
  </si>
  <si>
    <t>Spojená škola, Jána Vojtaššáka 13</t>
  </si>
  <si>
    <t>Jána Vojtaššáka 13</t>
  </si>
  <si>
    <t>010 08</t>
  </si>
  <si>
    <t>Spoločnosť priateľov slobodnej výchovy a vzdelávania -“Krídla“</t>
  </si>
  <si>
    <t>Rázusova 18</t>
  </si>
  <si>
    <t>Košice - m.č. Juh</t>
  </si>
  <si>
    <t>Spolok rodičov detí Materskej školy v Blatnom</t>
  </si>
  <si>
    <t>Šarfická 300/37</t>
  </si>
  <si>
    <t>900 82</t>
  </si>
  <si>
    <t>Blatné</t>
  </si>
  <si>
    <t>SRRZ – RZ pri Materskej škole, Martin</t>
  </si>
  <si>
    <t>Martin J. Lettricha 1</t>
  </si>
  <si>
    <t xml:space="preserve">SRRZ - RZ pri Materskej škole, Rohožník </t>
  </si>
  <si>
    <t>Školské námestie 408/8</t>
  </si>
  <si>
    <t>906 38</t>
  </si>
  <si>
    <t>Rohožník</t>
  </si>
  <si>
    <t>SRRZ - RZ pri Základnej škole s materskou školou Košeca</t>
  </si>
  <si>
    <t>Školská ulica 243/1</t>
  </si>
  <si>
    <t>018 64</t>
  </si>
  <si>
    <t>Košeca</t>
  </si>
  <si>
    <t>SRRZ - RZ pri Základnej škole, Gajary</t>
  </si>
  <si>
    <t>Skuteckého 438/55</t>
  </si>
  <si>
    <t>900 61</t>
  </si>
  <si>
    <t>Gajary</t>
  </si>
  <si>
    <t>SRRZ-RZ pri ZŠ Jakubov 276</t>
  </si>
  <si>
    <t>173 196 170 055</t>
  </si>
  <si>
    <t>Školská ulica 276/23</t>
  </si>
  <si>
    <t>900 63</t>
  </si>
  <si>
    <t>Jakubov</t>
  </si>
  <si>
    <t>Stredná priemyselná škola strojnícka</t>
  </si>
  <si>
    <t>Fajnorovo nábrežie 5</t>
  </si>
  <si>
    <t>814 75</t>
  </si>
  <si>
    <t>Súkromná materská škola, Vihorlatská 1420/8, Snina</t>
  </si>
  <si>
    <t>Vihorlatská 1420/8</t>
  </si>
  <si>
    <t>Súkromná základná škola LIBELLUS, BA</t>
  </si>
  <si>
    <t>Mokrohájska 3392/3</t>
  </si>
  <si>
    <t>841 04</t>
  </si>
  <si>
    <t>Bratislava - m.č. Karlova Ves</t>
  </si>
  <si>
    <t>Súkromná základná umelecká škola, Hlavná 513/30, Nová Dedinka</t>
  </si>
  <si>
    <t>Hlavná 513/30</t>
  </si>
  <si>
    <t>900 29</t>
  </si>
  <si>
    <t>Nová Dedinka</t>
  </si>
  <si>
    <t>Špeciálna základná škola SNP 827/53, Sečovce s elok. triedami na Novej 1690/11</t>
  </si>
  <si>
    <t>SNP 827/53</t>
  </si>
  <si>
    <t>078 01</t>
  </si>
  <si>
    <t>Sečovce</t>
  </si>
  <si>
    <t>Špeciálna základná škola, Štúrova 60, Polomka</t>
  </si>
  <si>
    <t>Štúrova 60</t>
  </si>
  <si>
    <t>976 66</t>
  </si>
  <si>
    <t>Polomka</t>
  </si>
  <si>
    <t>Športový klub SUN sport</t>
  </si>
  <si>
    <t>Kríková 8696/12</t>
  </si>
  <si>
    <t>821 07</t>
  </si>
  <si>
    <t>ŠŠK B.S.C. Bratislava</t>
  </si>
  <si>
    <t>Holíčska 50</t>
  </si>
  <si>
    <t>Telovýchovná jednota Junior club Borský Mikuláš</t>
  </si>
  <si>
    <t>Na výhone 717/102</t>
  </si>
  <si>
    <t>908 77</t>
  </si>
  <si>
    <t>Borský Mikuláš</t>
  </si>
  <si>
    <t>Telovýchovná jednota Malinovo</t>
  </si>
  <si>
    <t>Športová 1</t>
  </si>
  <si>
    <t>900 45</t>
  </si>
  <si>
    <t>Malinovo</t>
  </si>
  <si>
    <t>TJ TATRAN SUČANY</t>
  </si>
  <si>
    <t>Železničná 1111/11</t>
  </si>
  <si>
    <t>038 52</t>
  </si>
  <si>
    <t>Sučany</t>
  </si>
  <si>
    <t>TK Rebeli DNV</t>
  </si>
  <si>
    <t>Záhradná 5407/2A</t>
  </si>
  <si>
    <t>Vajnorský vinohradnícky spolok, Bratislava</t>
  </si>
  <si>
    <t>Pod lipami 1</t>
  </si>
  <si>
    <t>831 07</t>
  </si>
  <si>
    <t>Velo Carpathia</t>
  </si>
  <si>
    <t>Potočná 771/2</t>
  </si>
  <si>
    <t>900 27</t>
  </si>
  <si>
    <t>Bernolákovo</t>
  </si>
  <si>
    <t>Základná škola Budovateľská 1992/9, Snina</t>
  </si>
  <si>
    <t>Budovateľská 1992/9</t>
  </si>
  <si>
    <t>Základná škola Holubyho, Piešťany</t>
  </si>
  <si>
    <t>Holubyho 15</t>
  </si>
  <si>
    <t xml:space="preserve">Základná škola Nová Dedinka </t>
  </si>
  <si>
    <t>Hlavná 45</t>
  </si>
  <si>
    <t>Základná škola Petra Škrabáka Dolný Kubín</t>
  </si>
  <si>
    <t>M. Hattalu 2151</t>
  </si>
  <si>
    <t>Základná škola s materskou školou Alekšince</t>
  </si>
  <si>
    <t>Alekšince 395</t>
  </si>
  <si>
    <t>951 22</t>
  </si>
  <si>
    <t>Alekšince</t>
  </si>
  <si>
    <t>Základná škola s materskou školou Hladovka</t>
  </si>
  <si>
    <t>Hladovka 238</t>
  </si>
  <si>
    <t>027 13</t>
  </si>
  <si>
    <t>Základná škola s materskou školou Spartakovská 5, Trnava</t>
  </si>
  <si>
    <t>Spartakovská 5</t>
  </si>
  <si>
    <t>917 07</t>
  </si>
  <si>
    <t>Základná škola s materskou školou Štefana Moysesa</t>
  </si>
  <si>
    <t>Nám. Š. Moysesa 23</t>
  </si>
  <si>
    <t>Základná škola s materskou školou Vištuk</t>
  </si>
  <si>
    <t>Vištuk č. 44</t>
  </si>
  <si>
    <t>900 85</t>
  </si>
  <si>
    <t>Vištuk</t>
  </si>
  <si>
    <t>Základná škola s materskou školou, Kuchyňa 551</t>
  </si>
  <si>
    <t>Kuchyňa č. 551</t>
  </si>
  <si>
    <t>900 52</t>
  </si>
  <si>
    <t>Kuchyňa</t>
  </si>
  <si>
    <t>Základná škola s MŠ Lakšárska Nová Ves</t>
  </si>
  <si>
    <t>Lakšárska Nová Ves 397</t>
  </si>
  <si>
    <t>908 76</t>
  </si>
  <si>
    <t>Lakšárska Nová Ves</t>
  </si>
  <si>
    <t>Základná škola s MŠ Smolinské</t>
  </si>
  <si>
    <t>Smolinské 407</t>
  </si>
  <si>
    <t>908 42</t>
  </si>
  <si>
    <t>Smolinské</t>
  </si>
  <si>
    <t>Základná škola s MŠ Studienka</t>
  </si>
  <si>
    <t>Studienka 222</t>
  </si>
  <si>
    <t>908 75</t>
  </si>
  <si>
    <t>Studienka</t>
  </si>
  <si>
    <t>Základná škola Zemplínska Široká</t>
  </si>
  <si>
    <t>00326071-1</t>
  </si>
  <si>
    <t>Zemplínska Široká 304</t>
  </si>
  <si>
    <t>072 13</t>
  </si>
  <si>
    <t>Zemplínska Široká</t>
  </si>
  <si>
    <t>Základná škola, Černyševského 8</t>
  </si>
  <si>
    <t>Černyševského 8</t>
  </si>
  <si>
    <t xml:space="preserve">Základná škola, Nade Hejnej 4, Martin </t>
  </si>
  <si>
    <t xml:space="preserve">Nade Hejnej 4 </t>
  </si>
  <si>
    <t>Základná škola, Plášťovce 634</t>
  </si>
  <si>
    <t>Plášťovce 634</t>
  </si>
  <si>
    <t>935 82</t>
  </si>
  <si>
    <t>Plášťovce</t>
  </si>
  <si>
    <t>Základná škola, Sľažany 122</t>
  </si>
  <si>
    <t>Dlhá 122</t>
  </si>
  <si>
    <t>951 71</t>
  </si>
  <si>
    <t>Sľažany</t>
  </si>
  <si>
    <t>Základná škola, Školská 266, Rovinka</t>
  </si>
  <si>
    <t>Školská 266</t>
  </si>
  <si>
    <t>900 41</t>
  </si>
  <si>
    <t>Rovinka</t>
  </si>
  <si>
    <t xml:space="preserve">Združenie maďarských rodičov na Slovensku ZŠ Rudolfa Benyovszkého s VJM </t>
  </si>
  <si>
    <t>Školská 116</t>
  </si>
  <si>
    <t>Združenie rodičov a priateľov pri ZŠ Pri kríži, Bratislava</t>
  </si>
  <si>
    <t>Pri kríži 11</t>
  </si>
  <si>
    <t>841 02</t>
  </si>
  <si>
    <t>Združenie rodičov a priateľov školy pri ZŠ Sološnica</t>
  </si>
  <si>
    <t>Sološnica č. 7</t>
  </si>
  <si>
    <t>906 37</t>
  </si>
  <si>
    <t>Sološnica</t>
  </si>
  <si>
    <t>ZŠ Alexandra Dubčeka Martin</t>
  </si>
  <si>
    <t>37811711a</t>
  </si>
  <si>
    <t>Družstevná 10101/11</t>
  </si>
  <si>
    <t>ZŠ s MŠ Bracovce</t>
  </si>
  <si>
    <t>Bracovce 26</t>
  </si>
  <si>
    <t>075 05</t>
  </si>
  <si>
    <t>Bracovce</t>
  </si>
  <si>
    <t>Spolu</t>
  </si>
  <si>
    <t>BA</t>
  </si>
  <si>
    <t>ZA</t>
  </si>
  <si>
    <t>173 165 37</t>
  </si>
  <si>
    <t>Spoločnosť priateľov detí z detských domovov Úsmev ako dar</t>
  </si>
  <si>
    <t>851 04</t>
  </si>
  <si>
    <t>31 116 001</t>
  </si>
  <si>
    <t>Centrum pre deti a rodiny Ilava - Klobušice</t>
  </si>
  <si>
    <t>019 01</t>
  </si>
  <si>
    <t>TN</t>
  </si>
  <si>
    <t>Človek v ohrození, n.o.</t>
  </si>
  <si>
    <t>811 03</t>
  </si>
  <si>
    <t>PRO VIDA</t>
  </si>
  <si>
    <t>831 01</t>
  </si>
  <si>
    <t>KE</t>
  </si>
  <si>
    <t>PO</t>
  </si>
  <si>
    <t>BB</t>
  </si>
  <si>
    <t>TT</t>
  </si>
  <si>
    <t>821 02</t>
  </si>
  <si>
    <t>NR</t>
  </si>
  <si>
    <t>Karpatská nadácia</t>
  </si>
  <si>
    <t>902 01</t>
  </si>
  <si>
    <t>Pezinok</t>
  </si>
  <si>
    <t>900 31</t>
  </si>
  <si>
    <t>Stupava</t>
  </si>
  <si>
    <t>831 04</t>
  </si>
  <si>
    <t>821 04</t>
  </si>
  <si>
    <t>Dramacentrum EDUdrama o.z.</t>
  </si>
  <si>
    <t>Centrum pre deti a rodiny Poprad</t>
  </si>
  <si>
    <t>Pavlovova 4375/11</t>
  </si>
  <si>
    <t>Poprad</t>
  </si>
  <si>
    <t>Bottova 32/A</t>
  </si>
  <si>
    <t>Centrum pre deti a rodiny Tŕnie</t>
  </si>
  <si>
    <t>Tŕnie 90</t>
  </si>
  <si>
    <t>962 34</t>
  </si>
  <si>
    <t>Tŕnie</t>
  </si>
  <si>
    <t>Centrum pre deti a rodiny Banská Bystrica</t>
  </si>
  <si>
    <t>821 05</t>
  </si>
  <si>
    <t>821 08</t>
  </si>
  <si>
    <t>MAGNA</t>
  </si>
  <si>
    <t>811 05</t>
  </si>
  <si>
    <t>Liga proti rakovine SR</t>
  </si>
  <si>
    <t>Športový klub SPECIAL STARS</t>
  </si>
  <si>
    <t>Trnavská 3273/37</t>
  </si>
  <si>
    <t>Jelenia 3132/2</t>
  </si>
  <si>
    <t>Duálna akadémia, z.z.p.o.</t>
  </si>
  <si>
    <t>Račianska 13918/26E</t>
  </si>
  <si>
    <t>831 02</t>
  </si>
  <si>
    <t>Mestská časť Bratislava - Devínska Nová Ves</t>
  </si>
  <si>
    <t>Hlavné mesto Slovenskej republiky Bratislava</t>
  </si>
  <si>
    <t>Primaciálne námestie 1</t>
  </si>
  <si>
    <t>Zelinárska 2</t>
  </si>
  <si>
    <t>Prof. Ondroucha 2332/2</t>
  </si>
  <si>
    <t>Porsche Inter Auto Slovakia, spol. s r.o.</t>
  </si>
  <si>
    <t>Dolnozemská 7</t>
  </si>
  <si>
    <t>Mierová 318/18</t>
  </si>
  <si>
    <t>Dom sv. Jozefa - Centrum pre deti a rodiny</t>
  </si>
  <si>
    <t>Jašíkova 219</t>
  </si>
  <si>
    <t>Turzovka</t>
  </si>
  <si>
    <t>833 40</t>
  </si>
  <si>
    <t>Podpora sociálne a zdravotne znevýhodnených jednotlivcov a rodín.</t>
  </si>
  <si>
    <t>Projekt Naše Volkswagen deti</t>
  </si>
  <si>
    <t>Projekt Volkswagen Rodina</t>
  </si>
  <si>
    <t>Martinus, s.r.o.</t>
  </si>
  <si>
    <t>Gorkého 4</t>
  </si>
  <si>
    <t>TESCO STORES SR, a.s.</t>
  </si>
  <si>
    <t>Cesta na Senec 2</t>
  </si>
  <si>
    <t>Názov organizácie</t>
  </si>
  <si>
    <t>Letná 27</t>
  </si>
  <si>
    <t>Jána Jonáša 5</t>
  </si>
  <si>
    <t>Podpora projektov zameraných na ochranu a podporu zdravia, humanitárna pomoc odídencom z Ukrajiny, humanitárna pomoc pri zemetrasení v Sýrii</t>
  </si>
  <si>
    <t xml:space="preserve"> Suma v eur </t>
  </si>
  <si>
    <t>Autistické centrum Andreas, n.o.</t>
  </si>
  <si>
    <t>318 21 677</t>
  </si>
  <si>
    <t>Galandova 7</t>
  </si>
  <si>
    <t>Baštová 343/5</t>
  </si>
  <si>
    <t>DETSKÁ CHIRURGIA - OZ SLNIEČKO NA CESTE!</t>
  </si>
  <si>
    <t>Limbová 2643/1</t>
  </si>
  <si>
    <t>Hviezdoslavova 7</t>
  </si>
  <si>
    <t>Brestová 6</t>
  </si>
  <si>
    <t>Štefánikova 19</t>
  </si>
  <si>
    <t>Medzinárodný klub žien v Bratislave, občianske združenie</t>
  </si>
  <si>
    <t>Hodžovo nám. 2</t>
  </si>
  <si>
    <t>Novoveská 5458/17/A</t>
  </si>
  <si>
    <t>843 10</t>
  </si>
  <si>
    <t>Moje šťastné dieťa, o.z.</t>
  </si>
  <si>
    <t xml:space="preserve">Nadácia Pontis </t>
  </si>
  <si>
    <t>Občianske združenie Mareena</t>
  </si>
  <si>
    <t>Kuliškova 1015/19</t>
  </si>
  <si>
    <t>PLAMIENOK n.o.</t>
  </si>
  <si>
    <t>Zadunajská cesta 6/A</t>
  </si>
  <si>
    <t>Rozmanita, o.z.</t>
  </si>
  <si>
    <t xml:space="preserve">Tekla o.z. Chránená dielňa </t>
  </si>
  <si>
    <t xml:space="preserve">Top-Art chránená dielňa o.z. </t>
  </si>
  <si>
    <t xml:space="preserve">Združenie rodičov Spoločnej nemecko-slovenskej školy v Bratislave </t>
  </si>
  <si>
    <t>Palisády 51</t>
  </si>
  <si>
    <t>* Darovaný automobil  VW Eco Up!</t>
  </si>
  <si>
    <t>Kollárova 29</t>
  </si>
  <si>
    <t>M. Nešpora 104/16</t>
  </si>
  <si>
    <t>Ilava - Klobušnice</t>
  </si>
  <si>
    <t>023 54</t>
  </si>
  <si>
    <t>Vajnorská 162</t>
  </si>
  <si>
    <t>Strážna 11</t>
  </si>
  <si>
    <t>Podpora výchovno-vzdelávacích projektov pre znevýhodnené skupiny obyvateľstva – v centrách pre deti a rodinu</t>
  </si>
  <si>
    <t>Podpora technicky orientovaných výchovno-vzdelávacích projektov pre školy (od materských až po vysoké školy)</t>
  </si>
  <si>
    <t>* Rozdiel je spôsobený zarátaním dobropisu z Martinusu, s.r.o. v hodnote 2 328,00 €.</t>
  </si>
  <si>
    <t>Kraj</t>
  </si>
  <si>
    <r>
      <t xml:space="preserve"> </t>
    </r>
    <r>
      <rPr>
        <b/>
        <sz val="10"/>
        <rFont val="Arial"/>
        <family val="2"/>
      </rPr>
      <t>Organizácia</t>
    </r>
  </si>
  <si>
    <t>Bošáca</t>
  </si>
  <si>
    <t xml:space="preserve">Prehľad o fyzických a právnických osobách, ktorým Nadácia v roku 2023 poskytla prostriedky na verejnoprospešný účel,
na ktorý bola Nadácia založená a informácia, akým spôsobom sa tieto prostriedky použili </t>
  </si>
  <si>
    <t>Podpora výchovno-vzdelávacích projektov pre rôzne osoby so znevýhodnením (krízové centrá, podpora inklúzie, sociálne vylúčené komunity a iné)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</si>
</sst>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0" fontId="4" fillId="0" borderId="1" xfId="0" applyFont="1" applyBorder="1"/>
    <xf numFmtId="43" fontId="3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5" fillId="0" borderId="0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center"/>
    </xf>
    <xf numFmtId="43" fontId="4" fillId="0" borderId="0" xfId="0" applyNumberFormat="1" applyFont="1"/>
    <xf numFmtId="2" fontId="4" fillId="0" borderId="0" xfId="0" applyNumberFormat="1" applyFont="1"/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A3FC-CDCB-45FB-AF0D-3874ED8F99CB}">
  <sheetPr>
    <pageSetUpPr fitToPage="1"/>
  </sheetPr>
  <dimension ref="A1:H215"/>
  <sheetViews>
    <sheetView tabSelected="1" workbookViewId="0">
      <selection activeCell="H5" sqref="H5"/>
    </sheetView>
  </sheetViews>
  <sheetFormatPr defaultColWidth="9.1796875" defaultRowHeight="12.5" x14ac:dyDescent="0.25"/>
  <cols>
    <col min="1" max="1" width="45.7265625" style="2" customWidth="1"/>
    <col min="2" max="2" width="15.453125" style="2" bestFit="1" customWidth="1"/>
    <col min="3" max="3" width="24.81640625" style="26" customWidth="1"/>
    <col min="4" max="4" width="9.26953125" style="2" bestFit="1" customWidth="1"/>
    <col min="5" max="5" width="25.1796875" style="30" bestFit="1" customWidth="1"/>
    <col min="6" max="6" width="7" style="25" customWidth="1"/>
    <col min="7" max="7" width="14.453125" style="2" customWidth="1"/>
    <col min="8" max="8" width="11.1796875" style="2" bestFit="1" customWidth="1"/>
    <col min="9" max="9" width="11.453125" style="2" bestFit="1" customWidth="1"/>
    <col min="10" max="16384" width="9.1796875" style="2"/>
  </cols>
  <sheetData>
    <row r="1" spans="1:8" ht="38.25" customHeight="1" x14ac:dyDescent="0.25">
      <c r="A1" s="34" t="s">
        <v>632</v>
      </c>
      <c r="B1" s="34"/>
      <c r="C1" s="34"/>
      <c r="D1" s="34"/>
      <c r="E1" s="34"/>
      <c r="F1" s="34"/>
      <c r="G1" s="34"/>
    </row>
    <row r="3" spans="1:8" ht="13" x14ac:dyDescent="0.3">
      <c r="A3" s="1" t="s">
        <v>0</v>
      </c>
    </row>
    <row r="4" spans="1:8" ht="13" x14ac:dyDescent="0.25">
      <c r="A4" s="3" t="s">
        <v>1</v>
      </c>
      <c r="B4" s="3" t="s">
        <v>2</v>
      </c>
      <c r="C4" s="20" t="s">
        <v>3</v>
      </c>
      <c r="D4" s="3" t="s">
        <v>4</v>
      </c>
      <c r="E4" s="20" t="s">
        <v>5</v>
      </c>
      <c r="F4" s="3" t="s">
        <v>629</v>
      </c>
      <c r="G4" s="4" t="s">
        <v>6</v>
      </c>
    </row>
    <row r="5" spans="1:8" x14ac:dyDescent="0.25">
      <c r="A5" s="5" t="s">
        <v>7</v>
      </c>
      <c r="B5" s="5">
        <v>397865</v>
      </c>
      <c r="C5" s="18" t="s">
        <v>8</v>
      </c>
      <c r="D5" s="5" t="s">
        <v>9</v>
      </c>
      <c r="E5" s="31" t="s">
        <v>10</v>
      </c>
      <c r="F5" s="6" t="s">
        <v>524</v>
      </c>
      <c r="G5" s="7">
        <v>5789.48</v>
      </c>
    </row>
    <row r="6" spans="1:8" x14ac:dyDescent="0.25">
      <c r="A6" s="5" t="s">
        <v>11</v>
      </c>
      <c r="B6" s="5">
        <v>31780865</v>
      </c>
      <c r="C6" s="18" t="s">
        <v>12</v>
      </c>
      <c r="D6" s="5" t="s">
        <v>13</v>
      </c>
      <c r="E6" s="31" t="s">
        <v>10</v>
      </c>
      <c r="F6" s="6" t="s">
        <v>524</v>
      </c>
      <c r="G6" s="7">
        <v>102000</v>
      </c>
    </row>
    <row r="7" spans="1:8" x14ac:dyDescent="0.25">
      <c r="A7" s="5" t="s">
        <v>11</v>
      </c>
      <c r="B7" s="5">
        <v>31780865</v>
      </c>
      <c r="C7" s="18" t="s">
        <v>12</v>
      </c>
      <c r="D7" s="5" t="s">
        <v>13</v>
      </c>
      <c r="E7" s="31" t="s">
        <v>10</v>
      </c>
      <c r="F7" s="6" t="s">
        <v>524</v>
      </c>
      <c r="G7" s="7">
        <v>10000</v>
      </c>
    </row>
    <row r="8" spans="1:8" x14ac:dyDescent="0.25">
      <c r="A8" s="5" t="s">
        <v>14</v>
      </c>
      <c r="B8" s="5">
        <v>31783198</v>
      </c>
      <c r="C8" s="18" t="s">
        <v>15</v>
      </c>
      <c r="D8" s="5" t="s">
        <v>16</v>
      </c>
      <c r="E8" s="31" t="s">
        <v>10</v>
      </c>
      <c r="F8" s="6" t="s">
        <v>524</v>
      </c>
      <c r="G8" s="7">
        <v>45275</v>
      </c>
    </row>
    <row r="9" spans="1:8" x14ac:dyDescent="0.25">
      <c r="A9" s="5" t="s">
        <v>17</v>
      </c>
      <c r="B9" s="5">
        <v>31809006</v>
      </c>
      <c r="C9" s="18" t="s">
        <v>18</v>
      </c>
      <c r="D9" s="5" t="s">
        <v>19</v>
      </c>
      <c r="E9" s="31" t="s">
        <v>10</v>
      </c>
      <c r="F9" s="6" t="s">
        <v>524</v>
      </c>
      <c r="G9" s="7">
        <v>115779</v>
      </c>
    </row>
    <row r="10" spans="1:8" x14ac:dyDescent="0.25">
      <c r="A10" s="5" t="s">
        <v>20</v>
      </c>
      <c r="B10" s="5">
        <v>31809006</v>
      </c>
      <c r="C10" s="18" t="s">
        <v>18</v>
      </c>
      <c r="D10" s="5" t="s">
        <v>19</v>
      </c>
      <c r="E10" s="31" t="s">
        <v>10</v>
      </c>
      <c r="F10" s="6" t="s">
        <v>524</v>
      </c>
      <c r="G10" s="7">
        <v>2400</v>
      </c>
    </row>
    <row r="11" spans="1:8" x14ac:dyDescent="0.25">
      <c r="A11" s="5" t="s">
        <v>21</v>
      </c>
      <c r="B11" s="5">
        <v>37975111</v>
      </c>
      <c r="C11" s="18" t="s">
        <v>22</v>
      </c>
      <c r="D11" s="5" t="s">
        <v>23</v>
      </c>
      <c r="E11" s="31" t="s">
        <v>24</v>
      </c>
      <c r="F11" s="6" t="s">
        <v>525</v>
      </c>
      <c r="G11" s="7">
        <v>27996</v>
      </c>
    </row>
    <row r="12" spans="1:8" x14ac:dyDescent="0.25">
      <c r="A12" s="5" t="s">
        <v>25</v>
      </c>
      <c r="B12" s="5">
        <v>37975111</v>
      </c>
      <c r="C12" s="18" t="s">
        <v>22</v>
      </c>
      <c r="D12" s="5" t="s">
        <v>23</v>
      </c>
      <c r="E12" s="31" t="s">
        <v>24</v>
      </c>
      <c r="F12" s="6" t="s">
        <v>525</v>
      </c>
      <c r="G12" s="7">
        <v>600</v>
      </c>
    </row>
    <row r="13" spans="1:8" x14ac:dyDescent="0.25">
      <c r="A13" s="5" t="s">
        <v>26</v>
      </c>
      <c r="B13" s="5">
        <v>48254126</v>
      </c>
      <c r="C13" s="18" t="s">
        <v>27</v>
      </c>
      <c r="D13" s="5" t="s">
        <v>28</v>
      </c>
      <c r="E13" s="31" t="s">
        <v>10</v>
      </c>
      <c r="F13" s="6" t="s">
        <v>524</v>
      </c>
      <c r="G13" s="7">
        <v>19890</v>
      </c>
    </row>
    <row r="14" spans="1:8" ht="13" x14ac:dyDescent="0.25">
      <c r="A14" s="3" t="s">
        <v>29</v>
      </c>
      <c r="B14" s="8"/>
      <c r="C14" s="27"/>
      <c r="D14" s="8"/>
      <c r="E14" s="18"/>
      <c r="F14" s="5"/>
      <c r="G14" s="9">
        <f>SUM(G5:G13)</f>
        <v>329729.48</v>
      </c>
      <c r="H14" s="36"/>
    </row>
    <row r="16" spans="1:8" ht="13" x14ac:dyDescent="0.25">
      <c r="A16" s="10" t="s">
        <v>633</v>
      </c>
    </row>
    <row r="17" spans="1:7" ht="13" x14ac:dyDescent="0.25">
      <c r="A17" s="5" t="s">
        <v>630</v>
      </c>
      <c r="B17" s="3" t="s">
        <v>2</v>
      </c>
      <c r="C17" s="20" t="s">
        <v>3</v>
      </c>
      <c r="D17" s="3" t="s">
        <v>4</v>
      </c>
      <c r="E17" s="20" t="s">
        <v>5</v>
      </c>
      <c r="F17" s="3" t="s">
        <v>629</v>
      </c>
      <c r="G17" s="11" t="s">
        <v>30</v>
      </c>
    </row>
    <row r="18" spans="1:7" x14ac:dyDescent="0.25">
      <c r="A18" s="5" t="s">
        <v>31</v>
      </c>
      <c r="B18" s="12">
        <v>35581131</v>
      </c>
      <c r="C18" s="18" t="s">
        <v>32</v>
      </c>
      <c r="D18" s="5" t="s">
        <v>33</v>
      </c>
      <c r="E18" s="18" t="s">
        <v>77</v>
      </c>
      <c r="F18" s="6" t="s">
        <v>537</v>
      </c>
      <c r="G18" s="13">
        <v>900</v>
      </c>
    </row>
    <row r="19" spans="1:7" x14ac:dyDescent="0.25">
      <c r="A19" s="5" t="s">
        <v>34</v>
      </c>
      <c r="B19" s="12">
        <v>36149764</v>
      </c>
      <c r="C19" s="18" t="s">
        <v>35</v>
      </c>
      <c r="D19" s="5" t="s">
        <v>36</v>
      </c>
      <c r="E19" s="18" t="s">
        <v>37</v>
      </c>
      <c r="F19" s="6" t="s">
        <v>525</v>
      </c>
      <c r="G19" s="13">
        <v>600</v>
      </c>
    </row>
    <row r="20" spans="1:7" x14ac:dyDescent="0.25">
      <c r="A20" s="5" t="s">
        <v>38</v>
      </c>
      <c r="B20" s="12">
        <v>37802763</v>
      </c>
      <c r="C20" s="18" t="s">
        <v>39</v>
      </c>
      <c r="D20" s="5" t="s">
        <v>23</v>
      </c>
      <c r="E20" s="18" t="s">
        <v>24</v>
      </c>
      <c r="F20" s="6" t="s">
        <v>525</v>
      </c>
      <c r="G20" s="13">
        <v>900</v>
      </c>
    </row>
    <row r="21" spans="1:7" x14ac:dyDescent="0.25">
      <c r="A21" s="5" t="s">
        <v>40</v>
      </c>
      <c r="B21" s="12">
        <v>36096555</v>
      </c>
      <c r="C21" s="18" t="s">
        <v>41</v>
      </c>
      <c r="D21" s="5" t="s">
        <v>42</v>
      </c>
      <c r="E21" s="18" t="s">
        <v>43</v>
      </c>
      <c r="F21" s="6" t="s">
        <v>542</v>
      </c>
      <c r="G21" s="13">
        <v>894</v>
      </c>
    </row>
    <row r="22" spans="1:7" x14ac:dyDescent="0.25">
      <c r="A22" s="5" t="s">
        <v>44</v>
      </c>
      <c r="B22" s="12">
        <v>17066123</v>
      </c>
      <c r="C22" s="18" t="s">
        <v>45</v>
      </c>
      <c r="D22" s="5" t="s">
        <v>46</v>
      </c>
      <c r="E22" s="18" t="s">
        <v>47</v>
      </c>
      <c r="F22" s="6" t="s">
        <v>538</v>
      </c>
      <c r="G22" s="13">
        <v>900</v>
      </c>
    </row>
    <row r="23" spans="1:7" x14ac:dyDescent="0.25">
      <c r="A23" s="5" t="s">
        <v>48</v>
      </c>
      <c r="B23" s="12">
        <v>35514027</v>
      </c>
      <c r="C23" s="18" t="s">
        <v>49</v>
      </c>
      <c r="D23" s="5" t="s">
        <v>50</v>
      </c>
      <c r="E23" s="18" t="s">
        <v>51</v>
      </c>
      <c r="F23" s="6" t="s">
        <v>537</v>
      </c>
      <c r="G23" s="13">
        <v>900</v>
      </c>
    </row>
    <row r="24" spans="1:7" x14ac:dyDescent="0.25">
      <c r="A24" s="5" t="s">
        <v>52</v>
      </c>
      <c r="B24" s="12">
        <v>30786525</v>
      </c>
      <c r="C24" s="18" t="s">
        <v>53</v>
      </c>
      <c r="D24" s="5" t="s">
        <v>54</v>
      </c>
      <c r="E24" s="18" t="s">
        <v>10</v>
      </c>
      <c r="F24" s="6" t="s">
        <v>524</v>
      </c>
      <c r="G24" s="13">
        <v>2500</v>
      </c>
    </row>
    <row r="25" spans="1:7" x14ac:dyDescent="0.25">
      <c r="A25" s="5" t="s">
        <v>55</v>
      </c>
      <c r="B25" s="12" t="s">
        <v>56</v>
      </c>
      <c r="C25" s="18" t="s">
        <v>57</v>
      </c>
      <c r="D25" s="5" t="s">
        <v>58</v>
      </c>
      <c r="E25" s="18" t="s">
        <v>10</v>
      </c>
      <c r="F25" s="6" t="s">
        <v>524</v>
      </c>
      <c r="G25" s="13">
        <v>2500</v>
      </c>
    </row>
    <row r="26" spans="1:7" x14ac:dyDescent="0.25">
      <c r="A26" s="5" t="s">
        <v>59</v>
      </c>
      <c r="B26" s="12">
        <v>42136571</v>
      </c>
      <c r="C26" s="18" t="s">
        <v>60</v>
      </c>
      <c r="D26" s="5" t="s">
        <v>61</v>
      </c>
      <c r="E26" s="18" t="s">
        <v>10</v>
      </c>
      <c r="F26" s="6" t="s">
        <v>524</v>
      </c>
      <c r="G26" s="13">
        <v>25000</v>
      </c>
    </row>
    <row r="27" spans="1:7" x14ac:dyDescent="0.25">
      <c r="A27" s="5" t="s">
        <v>62</v>
      </c>
      <c r="B27" s="12">
        <v>36138665</v>
      </c>
      <c r="C27" s="18" t="s">
        <v>63</v>
      </c>
      <c r="D27" s="5" t="s">
        <v>64</v>
      </c>
      <c r="E27" s="18" t="s">
        <v>65</v>
      </c>
      <c r="F27" s="6" t="s">
        <v>525</v>
      </c>
      <c r="G27" s="13">
        <v>506</v>
      </c>
    </row>
    <row r="28" spans="1:7" x14ac:dyDescent="0.25">
      <c r="A28" s="5" t="s">
        <v>66</v>
      </c>
      <c r="B28" s="12" t="s">
        <v>67</v>
      </c>
      <c r="C28" s="18" t="s">
        <v>68</v>
      </c>
      <c r="D28" s="5" t="s">
        <v>69</v>
      </c>
      <c r="E28" s="18" t="s">
        <v>10</v>
      </c>
      <c r="F28" s="6" t="s">
        <v>524</v>
      </c>
      <c r="G28" s="13">
        <v>2500</v>
      </c>
    </row>
    <row r="29" spans="1:7" x14ac:dyDescent="0.25">
      <c r="A29" s="5" t="s">
        <v>70</v>
      </c>
      <c r="B29" s="12" t="s">
        <v>71</v>
      </c>
      <c r="C29" s="18" t="s">
        <v>72</v>
      </c>
      <c r="D29" s="5" t="s">
        <v>73</v>
      </c>
      <c r="E29" s="18" t="s">
        <v>74</v>
      </c>
      <c r="F29" s="6" t="s">
        <v>540</v>
      </c>
      <c r="G29" s="13">
        <v>12000</v>
      </c>
    </row>
    <row r="30" spans="1:7" x14ac:dyDescent="0.25">
      <c r="A30" s="5" t="s">
        <v>75</v>
      </c>
      <c r="B30" s="12">
        <v>35514221</v>
      </c>
      <c r="C30" s="18" t="s">
        <v>76</v>
      </c>
      <c r="D30" s="5" t="s">
        <v>33</v>
      </c>
      <c r="E30" s="18" t="s">
        <v>77</v>
      </c>
      <c r="F30" s="6" t="s">
        <v>537</v>
      </c>
      <c r="G30" s="13">
        <v>900</v>
      </c>
    </row>
    <row r="31" spans="1:7" x14ac:dyDescent="0.25">
      <c r="A31" s="14" t="s">
        <v>78</v>
      </c>
      <c r="B31" s="15" t="s">
        <v>79</v>
      </c>
      <c r="C31" s="28" t="s">
        <v>80</v>
      </c>
      <c r="D31" s="14" t="s">
        <v>81</v>
      </c>
      <c r="E31" s="28" t="s">
        <v>10</v>
      </c>
      <c r="F31" s="6" t="s">
        <v>524</v>
      </c>
      <c r="G31" s="16">
        <v>2500</v>
      </c>
    </row>
    <row r="32" spans="1:7" x14ac:dyDescent="0.25">
      <c r="A32" s="5" t="s">
        <v>82</v>
      </c>
      <c r="B32" s="12">
        <v>317063</v>
      </c>
      <c r="C32" s="18" t="s">
        <v>83</v>
      </c>
      <c r="D32" s="5" t="s">
        <v>84</v>
      </c>
      <c r="E32" s="18" t="s">
        <v>85</v>
      </c>
      <c r="F32" s="6" t="s">
        <v>532</v>
      </c>
      <c r="G32" s="13">
        <v>50000</v>
      </c>
    </row>
    <row r="33" spans="1:8" x14ac:dyDescent="0.25">
      <c r="A33" s="5" t="s">
        <v>86</v>
      </c>
      <c r="B33" s="12" t="s">
        <v>87</v>
      </c>
      <c r="C33" s="18" t="s">
        <v>88</v>
      </c>
      <c r="D33" s="5" t="s">
        <v>89</v>
      </c>
      <c r="E33" s="18" t="s">
        <v>90</v>
      </c>
      <c r="F33" s="6" t="s">
        <v>525</v>
      </c>
      <c r="G33" s="13">
        <v>50000</v>
      </c>
    </row>
    <row r="34" spans="1:8" x14ac:dyDescent="0.25">
      <c r="A34" s="5" t="s">
        <v>91</v>
      </c>
      <c r="B34" s="12">
        <v>42089808</v>
      </c>
      <c r="C34" s="18" t="s">
        <v>92</v>
      </c>
      <c r="D34" s="5" t="s">
        <v>93</v>
      </c>
      <c r="E34" s="18" t="s">
        <v>94</v>
      </c>
      <c r="F34" s="6" t="s">
        <v>539</v>
      </c>
      <c r="G34" s="13">
        <v>49864.84</v>
      </c>
    </row>
    <row r="35" spans="1:8" x14ac:dyDescent="0.25">
      <c r="A35" s="5" t="s">
        <v>95</v>
      </c>
      <c r="B35" s="12">
        <v>36093173</v>
      </c>
      <c r="C35" s="18" t="s">
        <v>96</v>
      </c>
      <c r="D35" s="5" t="s">
        <v>97</v>
      </c>
      <c r="E35" s="18" t="s">
        <v>98</v>
      </c>
      <c r="F35" s="6" t="s">
        <v>540</v>
      </c>
      <c r="G35" s="13">
        <v>900</v>
      </c>
    </row>
    <row r="36" spans="1:8" ht="13" x14ac:dyDescent="0.25">
      <c r="A36" s="3" t="s">
        <v>99</v>
      </c>
      <c r="B36" s="3"/>
      <c r="C36" s="20"/>
      <c r="D36" s="3"/>
      <c r="E36" s="20"/>
      <c r="F36" s="3"/>
      <c r="G36" s="17">
        <f>SUM(G18:G35)</f>
        <v>204264.84</v>
      </c>
      <c r="H36" s="37"/>
    </row>
    <row r="38" spans="1:8" ht="13" x14ac:dyDescent="0.25">
      <c r="A38" s="10" t="s">
        <v>100</v>
      </c>
    </row>
    <row r="39" spans="1:8" ht="13" x14ac:dyDescent="0.25">
      <c r="A39" s="3" t="s">
        <v>1</v>
      </c>
      <c r="B39" s="3" t="s">
        <v>2</v>
      </c>
      <c r="C39" s="20" t="s">
        <v>3</v>
      </c>
      <c r="D39" s="3" t="s">
        <v>4</v>
      </c>
      <c r="E39" s="20" t="s">
        <v>5</v>
      </c>
      <c r="F39" s="3" t="s">
        <v>629</v>
      </c>
      <c r="G39" s="11" t="s">
        <v>6</v>
      </c>
    </row>
    <row r="40" spans="1:8" x14ac:dyDescent="0.25">
      <c r="A40" s="18" t="s">
        <v>101</v>
      </c>
      <c r="B40" s="12">
        <v>51658631</v>
      </c>
      <c r="C40" s="18" t="s">
        <v>102</v>
      </c>
      <c r="D40" s="5" t="s">
        <v>103</v>
      </c>
      <c r="E40" s="18" t="s">
        <v>104</v>
      </c>
      <c r="F40" s="6" t="s">
        <v>538</v>
      </c>
      <c r="G40" s="13">
        <v>799.27</v>
      </c>
    </row>
    <row r="41" spans="1:8" x14ac:dyDescent="0.25">
      <c r="A41" s="18" t="s">
        <v>105</v>
      </c>
      <c r="B41" s="12">
        <v>42194431</v>
      </c>
      <c r="C41" s="18" t="s">
        <v>106</v>
      </c>
      <c r="D41" s="5" t="s">
        <v>107</v>
      </c>
      <c r="E41" s="18" t="s">
        <v>108</v>
      </c>
      <c r="F41" s="25" t="s">
        <v>539</v>
      </c>
      <c r="G41" s="13">
        <v>798</v>
      </c>
    </row>
    <row r="42" spans="1:8" x14ac:dyDescent="0.25">
      <c r="A42" s="18" t="s">
        <v>109</v>
      </c>
      <c r="B42" s="12">
        <v>42362288</v>
      </c>
      <c r="C42" s="18" t="s">
        <v>110</v>
      </c>
      <c r="D42" s="5" t="s">
        <v>111</v>
      </c>
      <c r="E42" s="18" t="s">
        <v>10</v>
      </c>
      <c r="F42" s="6" t="s">
        <v>524</v>
      </c>
      <c r="G42" s="13">
        <v>800</v>
      </c>
    </row>
    <row r="43" spans="1:8" x14ac:dyDescent="0.25">
      <c r="A43" s="18" t="s">
        <v>112</v>
      </c>
      <c r="B43" s="12">
        <v>51242893</v>
      </c>
      <c r="C43" s="18" t="s">
        <v>113</v>
      </c>
      <c r="D43" s="5" t="s">
        <v>114</v>
      </c>
      <c r="E43" s="18" t="s">
        <v>115</v>
      </c>
      <c r="F43" s="6" t="s">
        <v>532</v>
      </c>
      <c r="G43" s="13">
        <v>1800</v>
      </c>
    </row>
    <row r="44" spans="1:8" x14ac:dyDescent="0.25">
      <c r="A44" s="18" t="s">
        <v>116</v>
      </c>
      <c r="B44" s="12">
        <v>36119164</v>
      </c>
      <c r="C44" s="18" t="s">
        <v>117</v>
      </c>
      <c r="D44" s="5" t="s">
        <v>118</v>
      </c>
      <c r="E44" s="18" t="s">
        <v>119</v>
      </c>
      <c r="F44" s="6" t="s">
        <v>532</v>
      </c>
      <c r="G44" s="13">
        <v>717.14</v>
      </c>
    </row>
    <row r="45" spans="1:8" ht="25" x14ac:dyDescent="0.25">
      <c r="A45" s="18" t="s">
        <v>120</v>
      </c>
      <c r="B45" s="12">
        <v>53463315</v>
      </c>
      <c r="C45" s="18" t="s">
        <v>121</v>
      </c>
      <c r="D45" s="5" t="s">
        <v>114</v>
      </c>
      <c r="E45" s="18" t="s">
        <v>115</v>
      </c>
      <c r="F45" s="6" t="s">
        <v>532</v>
      </c>
      <c r="G45" s="13">
        <v>800</v>
      </c>
    </row>
    <row r="46" spans="1:8" ht="25" x14ac:dyDescent="0.25">
      <c r="A46" s="18" t="s">
        <v>122</v>
      </c>
      <c r="B46" s="12">
        <v>17060010</v>
      </c>
      <c r="C46" s="18" t="s">
        <v>123</v>
      </c>
      <c r="D46" s="5" t="s">
        <v>124</v>
      </c>
      <c r="E46" s="18" t="s">
        <v>125</v>
      </c>
      <c r="F46" s="6" t="s">
        <v>525</v>
      </c>
      <c r="G46" s="13">
        <v>1800</v>
      </c>
    </row>
    <row r="47" spans="1:8" x14ac:dyDescent="0.25">
      <c r="A47" s="18" t="s">
        <v>126</v>
      </c>
      <c r="B47" s="12">
        <v>37922581</v>
      </c>
      <c r="C47" s="18" t="s">
        <v>127</v>
      </c>
      <c r="D47" s="5" t="s">
        <v>84</v>
      </c>
      <c r="E47" s="18" t="s">
        <v>85</v>
      </c>
      <c r="F47" s="6" t="s">
        <v>532</v>
      </c>
      <c r="G47" s="13">
        <v>2500</v>
      </c>
    </row>
    <row r="48" spans="1:8" x14ac:dyDescent="0.25">
      <c r="A48" s="18" t="s">
        <v>128</v>
      </c>
      <c r="B48" s="12">
        <v>37886967</v>
      </c>
      <c r="C48" s="18" t="s">
        <v>129</v>
      </c>
      <c r="D48" s="5" t="s">
        <v>130</v>
      </c>
      <c r="E48" s="18" t="s">
        <v>131</v>
      </c>
      <c r="F48" s="6" t="s">
        <v>538</v>
      </c>
      <c r="G48" s="13">
        <v>800</v>
      </c>
    </row>
    <row r="49" spans="1:7" ht="25" x14ac:dyDescent="0.25">
      <c r="A49" s="18" t="s">
        <v>132</v>
      </c>
      <c r="B49" s="12">
        <v>50098829</v>
      </c>
      <c r="C49" s="18" t="s">
        <v>133</v>
      </c>
      <c r="D49" s="5" t="s">
        <v>111</v>
      </c>
      <c r="E49" s="18" t="s">
        <v>134</v>
      </c>
      <c r="F49" s="6" t="s">
        <v>524</v>
      </c>
      <c r="G49" s="13">
        <v>1800</v>
      </c>
    </row>
    <row r="50" spans="1:7" x14ac:dyDescent="0.25">
      <c r="A50" s="18" t="s">
        <v>135</v>
      </c>
      <c r="B50" s="12">
        <v>51162083</v>
      </c>
      <c r="C50" s="18" t="s">
        <v>136</v>
      </c>
      <c r="D50" s="5" t="s">
        <v>137</v>
      </c>
      <c r="E50" s="18" t="s">
        <v>138</v>
      </c>
      <c r="F50" s="6" t="s">
        <v>538</v>
      </c>
      <c r="G50" s="13">
        <v>1700</v>
      </c>
    </row>
    <row r="51" spans="1:7" x14ac:dyDescent="0.25">
      <c r="A51" s="18" t="s">
        <v>139</v>
      </c>
      <c r="B51" s="12">
        <v>54927994</v>
      </c>
      <c r="C51" s="18" t="s">
        <v>140</v>
      </c>
      <c r="D51" s="5" t="s">
        <v>19</v>
      </c>
      <c r="E51" s="18" t="s">
        <v>10</v>
      </c>
      <c r="F51" s="6" t="s">
        <v>524</v>
      </c>
      <c r="G51" s="13">
        <v>2498.14</v>
      </c>
    </row>
    <row r="52" spans="1:7" x14ac:dyDescent="0.25">
      <c r="A52" s="18" t="s">
        <v>141</v>
      </c>
      <c r="B52" s="12">
        <v>50048724</v>
      </c>
      <c r="C52" s="18" t="s">
        <v>142</v>
      </c>
      <c r="D52" s="5" t="s">
        <v>143</v>
      </c>
      <c r="E52" s="18" t="s">
        <v>144</v>
      </c>
      <c r="F52" s="6" t="s">
        <v>537</v>
      </c>
      <c r="G52" s="13">
        <v>1800</v>
      </c>
    </row>
    <row r="53" spans="1:7" x14ac:dyDescent="0.25">
      <c r="A53" s="18" t="s">
        <v>145</v>
      </c>
      <c r="B53" s="12">
        <v>37809377</v>
      </c>
      <c r="C53" s="18" t="s">
        <v>146</v>
      </c>
      <c r="D53" s="5" t="s">
        <v>147</v>
      </c>
      <c r="E53" s="18" t="s">
        <v>24</v>
      </c>
      <c r="F53" s="6" t="s">
        <v>525</v>
      </c>
      <c r="G53" s="13">
        <v>1800</v>
      </c>
    </row>
    <row r="54" spans="1:7" x14ac:dyDescent="0.25">
      <c r="A54" s="18" t="s">
        <v>148</v>
      </c>
      <c r="B54" s="12">
        <v>42214173</v>
      </c>
      <c r="C54" s="18" t="s">
        <v>149</v>
      </c>
      <c r="D54" s="5" t="s">
        <v>23</v>
      </c>
      <c r="E54" s="18" t="s">
        <v>24</v>
      </c>
      <c r="F54" s="6" t="s">
        <v>525</v>
      </c>
      <c r="G54" s="13">
        <v>1800</v>
      </c>
    </row>
    <row r="55" spans="1:7" x14ac:dyDescent="0.25">
      <c r="A55" s="18" t="s">
        <v>150</v>
      </c>
      <c r="B55" s="12">
        <v>55112447</v>
      </c>
      <c r="C55" s="18" t="s">
        <v>151</v>
      </c>
      <c r="D55" s="5" t="s">
        <v>152</v>
      </c>
      <c r="E55" s="18" t="s">
        <v>153</v>
      </c>
      <c r="F55" s="6" t="s">
        <v>540</v>
      </c>
      <c r="G55" s="13">
        <v>2500</v>
      </c>
    </row>
    <row r="56" spans="1:7" x14ac:dyDescent="0.25">
      <c r="A56" s="18" t="s">
        <v>154</v>
      </c>
      <c r="B56" s="12">
        <v>50328913</v>
      </c>
      <c r="C56" s="18" t="s">
        <v>155</v>
      </c>
      <c r="D56" s="5" t="s">
        <v>97</v>
      </c>
      <c r="E56" s="18" t="s">
        <v>98</v>
      </c>
      <c r="F56" s="6" t="s">
        <v>540</v>
      </c>
      <c r="G56" s="13">
        <v>800</v>
      </c>
    </row>
    <row r="57" spans="1:7" x14ac:dyDescent="0.25">
      <c r="A57" s="18" t="s">
        <v>156</v>
      </c>
      <c r="B57" s="12">
        <v>316741</v>
      </c>
      <c r="C57" s="18" t="s">
        <v>157</v>
      </c>
      <c r="D57" s="5" t="s">
        <v>158</v>
      </c>
      <c r="E57" s="18" t="s">
        <v>159</v>
      </c>
      <c r="F57" s="6" t="s">
        <v>525</v>
      </c>
      <c r="G57" s="13">
        <v>745</v>
      </c>
    </row>
    <row r="58" spans="1:7" x14ac:dyDescent="0.25">
      <c r="A58" s="18" t="s">
        <v>160</v>
      </c>
      <c r="B58" s="12">
        <v>37840649</v>
      </c>
      <c r="C58" s="18" t="s">
        <v>161</v>
      </c>
      <c r="D58" s="5" t="s">
        <v>162</v>
      </c>
      <c r="E58" s="18" t="s">
        <v>163</v>
      </c>
      <c r="F58" s="6" t="s">
        <v>540</v>
      </c>
      <c r="G58" s="13">
        <v>2400</v>
      </c>
    </row>
    <row r="59" spans="1:7" x14ac:dyDescent="0.25">
      <c r="A59" s="18" t="s">
        <v>164</v>
      </c>
      <c r="B59" s="12">
        <v>31814204</v>
      </c>
      <c r="C59" s="18" t="s">
        <v>165</v>
      </c>
      <c r="D59" s="5" t="s">
        <v>166</v>
      </c>
      <c r="E59" s="18" t="s">
        <v>167</v>
      </c>
      <c r="F59" s="6" t="s">
        <v>524</v>
      </c>
      <c r="G59" s="13">
        <v>1800</v>
      </c>
    </row>
    <row r="60" spans="1:7" x14ac:dyDescent="0.25">
      <c r="A60" s="18" t="s">
        <v>168</v>
      </c>
      <c r="B60" s="12">
        <v>42281806</v>
      </c>
      <c r="C60" s="18" t="s">
        <v>169</v>
      </c>
      <c r="D60" s="5" t="s">
        <v>170</v>
      </c>
      <c r="E60" s="18" t="s">
        <v>171</v>
      </c>
      <c r="F60" s="6" t="s">
        <v>540</v>
      </c>
      <c r="G60" s="13">
        <v>2053</v>
      </c>
    </row>
    <row r="61" spans="1:7" ht="25" x14ac:dyDescent="0.25">
      <c r="A61" s="18" t="s">
        <v>172</v>
      </c>
      <c r="B61" s="12">
        <v>37876643</v>
      </c>
      <c r="C61" s="18" t="s">
        <v>173</v>
      </c>
      <c r="D61" s="5" t="s">
        <v>174</v>
      </c>
      <c r="E61" s="18" t="s">
        <v>175</v>
      </c>
      <c r="F61" s="6" t="s">
        <v>538</v>
      </c>
      <c r="G61" s="13">
        <v>2500</v>
      </c>
    </row>
    <row r="62" spans="1:7" x14ac:dyDescent="0.25">
      <c r="A62" s="18" t="s">
        <v>176</v>
      </c>
      <c r="B62" s="12">
        <v>31744001</v>
      </c>
      <c r="C62" s="18" t="s">
        <v>177</v>
      </c>
      <c r="D62" s="5" t="s">
        <v>178</v>
      </c>
      <c r="E62" s="18" t="s">
        <v>10</v>
      </c>
      <c r="F62" s="6" t="s">
        <v>524</v>
      </c>
      <c r="G62" s="13">
        <v>800</v>
      </c>
    </row>
    <row r="63" spans="1:7" x14ac:dyDescent="0.25">
      <c r="A63" s="18" t="s">
        <v>179</v>
      </c>
      <c r="B63" s="12">
        <v>42312086</v>
      </c>
      <c r="C63" s="18" t="s">
        <v>180</v>
      </c>
      <c r="D63" s="5" t="s">
        <v>181</v>
      </c>
      <c r="E63" s="18" t="s">
        <v>182</v>
      </c>
      <c r="F63" s="25" t="s">
        <v>539</v>
      </c>
      <c r="G63" s="13">
        <v>1800</v>
      </c>
    </row>
    <row r="64" spans="1:7" x14ac:dyDescent="0.25">
      <c r="A64" s="18" t="s">
        <v>183</v>
      </c>
      <c r="B64" s="12" t="s">
        <v>184</v>
      </c>
      <c r="C64" s="18" t="s">
        <v>185</v>
      </c>
      <c r="D64" s="5" t="s">
        <v>186</v>
      </c>
      <c r="E64" s="18" t="s">
        <v>187</v>
      </c>
      <c r="F64" s="5" t="s">
        <v>542</v>
      </c>
      <c r="G64" s="13">
        <v>761.8</v>
      </c>
    </row>
    <row r="65" spans="1:7" x14ac:dyDescent="0.25">
      <c r="A65" s="18" t="s">
        <v>188</v>
      </c>
      <c r="B65" s="12">
        <v>54562236</v>
      </c>
      <c r="C65" s="18" t="s">
        <v>189</v>
      </c>
      <c r="D65" s="5" t="s">
        <v>190</v>
      </c>
      <c r="E65" s="18" t="s">
        <v>191</v>
      </c>
      <c r="F65" s="6" t="s">
        <v>525</v>
      </c>
      <c r="G65" s="13">
        <v>2500</v>
      </c>
    </row>
    <row r="66" spans="1:7" x14ac:dyDescent="0.25">
      <c r="A66" s="18" t="s">
        <v>192</v>
      </c>
      <c r="B66" s="12">
        <v>42402107</v>
      </c>
      <c r="C66" s="18" t="s">
        <v>193</v>
      </c>
      <c r="D66" s="5" t="s">
        <v>194</v>
      </c>
      <c r="E66" s="18" t="s">
        <v>195</v>
      </c>
      <c r="F66" s="6" t="s">
        <v>540</v>
      </c>
      <c r="G66" s="13">
        <v>800</v>
      </c>
    </row>
    <row r="67" spans="1:7" x14ac:dyDescent="0.25">
      <c r="A67" s="18" t="s">
        <v>196</v>
      </c>
      <c r="B67" s="12">
        <v>42173493</v>
      </c>
      <c r="C67" s="18" t="s">
        <v>197</v>
      </c>
      <c r="D67" s="5" t="s">
        <v>198</v>
      </c>
      <c r="E67" s="18" t="s">
        <v>199</v>
      </c>
      <c r="F67" s="6" t="s">
        <v>524</v>
      </c>
      <c r="G67" s="13">
        <v>1800</v>
      </c>
    </row>
    <row r="68" spans="1:7" x14ac:dyDescent="0.25">
      <c r="A68" s="18" t="s">
        <v>200</v>
      </c>
      <c r="B68" s="12">
        <v>42057833</v>
      </c>
      <c r="C68" s="18" t="s">
        <v>201</v>
      </c>
      <c r="D68" s="5" t="s">
        <v>202</v>
      </c>
      <c r="E68" s="18" t="s">
        <v>203</v>
      </c>
      <c r="F68" s="6" t="s">
        <v>525</v>
      </c>
      <c r="G68" s="13">
        <v>1800</v>
      </c>
    </row>
    <row r="69" spans="1:7" ht="25" x14ac:dyDescent="0.25">
      <c r="A69" s="18" t="s">
        <v>204</v>
      </c>
      <c r="B69" s="12">
        <v>52050980</v>
      </c>
      <c r="C69" s="18" t="s">
        <v>205</v>
      </c>
      <c r="D69" s="5" t="s">
        <v>206</v>
      </c>
      <c r="E69" s="18" t="s">
        <v>207</v>
      </c>
      <c r="F69" s="6" t="s">
        <v>524</v>
      </c>
      <c r="G69" s="13">
        <v>600</v>
      </c>
    </row>
    <row r="70" spans="1:7" x14ac:dyDescent="0.25">
      <c r="A70" s="18" t="s">
        <v>208</v>
      </c>
      <c r="B70" s="12">
        <v>42151317</v>
      </c>
      <c r="C70" s="18" t="s">
        <v>209</v>
      </c>
      <c r="D70" s="5" t="s">
        <v>210</v>
      </c>
      <c r="E70" s="18" t="s">
        <v>211</v>
      </c>
      <c r="F70" s="6" t="s">
        <v>532</v>
      </c>
      <c r="G70" s="13">
        <v>1800</v>
      </c>
    </row>
    <row r="71" spans="1:7" x14ac:dyDescent="0.25">
      <c r="A71" s="18" t="s">
        <v>212</v>
      </c>
      <c r="B71" s="12">
        <v>50133888</v>
      </c>
      <c r="C71" s="18" t="s">
        <v>213</v>
      </c>
      <c r="D71" s="5" t="s">
        <v>147</v>
      </c>
      <c r="E71" s="18" t="s">
        <v>24</v>
      </c>
      <c r="F71" s="6" t="s">
        <v>525</v>
      </c>
      <c r="G71" s="13">
        <v>2500</v>
      </c>
    </row>
    <row r="72" spans="1:7" x14ac:dyDescent="0.25">
      <c r="A72" s="18" t="s">
        <v>214</v>
      </c>
      <c r="B72" s="12">
        <v>42239087</v>
      </c>
      <c r="C72" s="18" t="s">
        <v>215</v>
      </c>
      <c r="D72" s="5" t="s">
        <v>216</v>
      </c>
      <c r="E72" s="18" t="s">
        <v>217</v>
      </c>
      <c r="F72" s="6" t="s">
        <v>538</v>
      </c>
      <c r="G72" s="13">
        <v>800</v>
      </c>
    </row>
    <row r="73" spans="1:7" x14ac:dyDescent="0.25">
      <c r="A73" s="18" t="s">
        <v>218</v>
      </c>
      <c r="B73" s="12">
        <v>50345028</v>
      </c>
      <c r="C73" s="18" t="s">
        <v>219</v>
      </c>
      <c r="D73" s="5" t="s">
        <v>220</v>
      </c>
      <c r="E73" s="18" t="s">
        <v>221</v>
      </c>
      <c r="F73" s="6" t="s">
        <v>540</v>
      </c>
      <c r="G73" s="13">
        <v>1600</v>
      </c>
    </row>
    <row r="74" spans="1:7" x14ac:dyDescent="0.25">
      <c r="A74" s="18" t="s">
        <v>222</v>
      </c>
      <c r="B74" s="12">
        <v>30795702</v>
      </c>
      <c r="C74" s="18" t="s">
        <v>223</v>
      </c>
      <c r="D74" s="5" t="s">
        <v>224</v>
      </c>
      <c r="E74" s="18" t="s">
        <v>10</v>
      </c>
      <c r="F74" s="6" t="s">
        <v>524</v>
      </c>
      <c r="G74" s="13">
        <v>800</v>
      </c>
    </row>
    <row r="75" spans="1:7" x14ac:dyDescent="0.25">
      <c r="A75" s="18" t="s">
        <v>225</v>
      </c>
      <c r="B75" s="12">
        <v>36159549</v>
      </c>
      <c r="C75" s="18" t="s">
        <v>226</v>
      </c>
      <c r="D75" s="5" t="s">
        <v>227</v>
      </c>
      <c r="E75" s="18" t="s">
        <v>228</v>
      </c>
      <c r="F75" s="6" t="s">
        <v>538</v>
      </c>
      <c r="G75" s="13">
        <v>2500</v>
      </c>
    </row>
    <row r="76" spans="1:7" x14ac:dyDescent="0.25">
      <c r="A76" s="18" t="s">
        <v>229</v>
      </c>
      <c r="B76" s="12">
        <v>53054521</v>
      </c>
      <c r="C76" s="18" t="s">
        <v>230</v>
      </c>
      <c r="D76" s="5" t="s">
        <v>231</v>
      </c>
      <c r="E76" s="18" t="s">
        <v>232</v>
      </c>
      <c r="F76" s="5" t="s">
        <v>542</v>
      </c>
      <c r="G76" s="13">
        <v>1800</v>
      </c>
    </row>
    <row r="77" spans="1:7" ht="25" x14ac:dyDescent="0.25">
      <c r="A77" s="18" t="s">
        <v>233</v>
      </c>
      <c r="B77" s="12">
        <v>51105896</v>
      </c>
      <c r="C77" s="18" t="s">
        <v>234</v>
      </c>
      <c r="D77" s="5" t="s">
        <v>235</v>
      </c>
      <c r="E77" s="18" t="s">
        <v>236</v>
      </c>
      <c r="F77" s="5" t="s">
        <v>542</v>
      </c>
      <c r="G77" s="13">
        <v>1499.7</v>
      </c>
    </row>
    <row r="78" spans="1:7" x14ac:dyDescent="0.25">
      <c r="A78" s="18" t="s">
        <v>237</v>
      </c>
      <c r="B78" s="12">
        <v>316601</v>
      </c>
      <c r="C78" s="18" t="s">
        <v>238</v>
      </c>
      <c r="D78" s="5" t="s">
        <v>239</v>
      </c>
      <c r="E78" s="18" t="s">
        <v>240</v>
      </c>
      <c r="F78" s="6" t="s">
        <v>525</v>
      </c>
      <c r="G78" s="13">
        <v>1800</v>
      </c>
    </row>
    <row r="79" spans="1:7" x14ac:dyDescent="0.25">
      <c r="A79" s="18" t="s">
        <v>241</v>
      </c>
      <c r="B79" s="12" t="s">
        <v>242</v>
      </c>
      <c r="C79" s="18" t="s">
        <v>243</v>
      </c>
      <c r="D79" s="5" t="s">
        <v>244</v>
      </c>
      <c r="E79" s="18" t="s">
        <v>245</v>
      </c>
      <c r="F79" s="6" t="s">
        <v>540</v>
      </c>
      <c r="G79" s="13">
        <v>1800</v>
      </c>
    </row>
    <row r="80" spans="1:7" x14ac:dyDescent="0.25">
      <c r="A80" s="18" t="s">
        <v>246</v>
      </c>
      <c r="B80" s="12">
        <v>316628</v>
      </c>
      <c r="C80" s="18" t="s">
        <v>247</v>
      </c>
      <c r="D80" s="5" t="s">
        <v>190</v>
      </c>
      <c r="E80" s="18" t="s">
        <v>248</v>
      </c>
      <c r="F80" s="6" t="s">
        <v>525</v>
      </c>
      <c r="G80" s="13">
        <v>2500</v>
      </c>
    </row>
    <row r="81" spans="1:7" x14ac:dyDescent="0.25">
      <c r="A81" s="18" t="s">
        <v>249</v>
      </c>
      <c r="B81" s="12">
        <v>304794</v>
      </c>
      <c r="C81" s="18" t="s">
        <v>250</v>
      </c>
      <c r="D81" s="5" t="s">
        <v>251</v>
      </c>
      <c r="E81" s="18" t="s">
        <v>252</v>
      </c>
      <c r="F81" s="6" t="s">
        <v>524</v>
      </c>
      <c r="G81" s="13">
        <v>2500</v>
      </c>
    </row>
    <row r="82" spans="1:7" x14ac:dyDescent="0.25">
      <c r="A82" s="18" t="s">
        <v>253</v>
      </c>
      <c r="B82" s="12">
        <v>304808</v>
      </c>
      <c r="C82" s="18" t="s">
        <v>254</v>
      </c>
      <c r="D82" s="5" t="s">
        <v>255</v>
      </c>
      <c r="E82" s="18" t="s">
        <v>256</v>
      </c>
      <c r="F82" s="6" t="s">
        <v>524</v>
      </c>
      <c r="G82" s="13">
        <v>1800</v>
      </c>
    </row>
    <row r="83" spans="1:7" x14ac:dyDescent="0.25">
      <c r="A83" s="18" t="s">
        <v>257</v>
      </c>
      <c r="B83" s="12">
        <v>309613</v>
      </c>
      <c r="C83" s="18" t="s">
        <v>258</v>
      </c>
      <c r="D83" s="5" t="s">
        <v>259</v>
      </c>
      <c r="E83" s="18" t="s">
        <v>260</v>
      </c>
      <c r="F83" s="6" t="s">
        <v>540</v>
      </c>
      <c r="G83" s="13">
        <v>1800</v>
      </c>
    </row>
    <row r="84" spans="1:7" x14ac:dyDescent="0.25">
      <c r="A84" s="18" t="s">
        <v>261</v>
      </c>
      <c r="B84" s="12">
        <v>309729</v>
      </c>
      <c r="C84" s="18" t="s">
        <v>262</v>
      </c>
      <c r="D84" s="5" t="s">
        <v>263</v>
      </c>
      <c r="E84" s="18" t="s">
        <v>264</v>
      </c>
      <c r="F84" s="6" t="s">
        <v>540</v>
      </c>
      <c r="G84" s="13">
        <v>2500</v>
      </c>
    </row>
    <row r="85" spans="1:7" x14ac:dyDescent="0.25">
      <c r="A85" s="18" t="s">
        <v>265</v>
      </c>
      <c r="B85" s="12">
        <v>316814</v>
      </c>
      <c r="C85" s="18" t="s">
        <v>266</v>
      </c>
      <c r="D85" s="5" t="s">
        <v>267</v>
      </c>
      <c r="E85" s="18" t="s">
        <v>268</v>
      </c>
      <c r="F85" s="6" t="s">
        <v>525</v>
      </c>
      <c r="G85" s="13">
        <v>1800</v>
      </c>
    </row>
    <row r="86" spans="1:7" x14ac:dyDescent="0.25">
      <c r="A86" s="18" t="s">
        <v>269</v>
      </c>
      <c r="B86" s="12">
        <v>310875</v>
      </c>
      <c r="C86" s="18" t="s">
        <v>270</v>
      </c>
      <c r="D86" s="5" t="s">
        <v>271</v>
      </c>
      <c r="E86" s="18" t="s">
        <v>272</v>
      </c>
      <c r="F86" s="5" t="s">
        <v>542</v>
      </c>
      <c r="G86" s="13">
        <v>2500</v>
      </c>
    </row>
    <row r="87" spans="1:7" x14ac:dyDescent="0.25">
      <c r="A87" s="18" t="s">
        <v>273</v>
      </c>
      <c r="B87" s="12">
        <v>314781</v>
      </c>
      <c r="C87" s="18" t="s">
        <v>274</v>
      </c>
      <c r="D87" s="5" t="s">
        <v>275</v>
      </c>
      <c r="E87" s="18" t="s">
        <v>276</v>
      </c>
      <c r="F87" s="6" t="s">
        <v>525</v>
      </c>
      <c r="G87" s="13">
        <v>2500</v>
      </c>
    </row>
    <row r="88" spans="1:7" x14ac:dyDescent="0.25">
      <c r="A88" s="18" t="s">
        <v>277</v>
      </c>
      <c r="B88" s="12">
        <v>305092</v>
      </c>
      <c r="C88" s="18" t="s">
        <v>278</v>
      </c>
      <c r="D88" s="5" t="s">
        <v>279</v>
      </c>
      <c r="E88" s="18" t="s">
        <v>280</v>
      </c>
      <c r="F88" s="6" t="s">
        <v>524</v>
      </c>
      <c r="G88" s="13">
        <v>2500</v>
      </c>
    </row>
    <row r="89" spans="1:7" ht="37.5" x14ac:dyDescent="0.25">
      <c r="A89" s="18" t="s">
        <v>281</v>
      </c>
      <c r="B89" s="12">
        <v>314889</v>
      </c>
      <c r="C89" s="18" t="s">
        <v>282</v>
      </c>
      <c r="D89" s="5" t="s">
        <v>124</v>
      </c>
      <c r="E89" s="18" t="s">
        <v>283</v>
      </c>
      <c r="F89" s="5" t="s">
        <v>525</v>
      </c>
      <c r="G89" s="13">
        <v>1800</v>
      </c>
    </row>
    <row r="90" spans="1:7" x14ac:dyDescent="0.25">
      <c r="A90" s="18" t="s">
        <v>284</v>
      </c>
      <c r="B90" s="12">
        <v>322661</v>
      </c>
      <c r="C90" s="18" t="s">
        <v>285</v>
      </c>
      <c r="D90" s="5" t="s">
        <v>286</v>
      </c>
      <c r="E90" s="18" t="s">
        <v>287</v>
      </c>
      <c r="F90" s="6" t="s">
        <v>538</v>
      </c>
      <c r="G90" s="13">
        <v>800</v>
      </c>
    </row>
    <row r="91" spans="1:7" x14ac:dyDescent="0.25">
      <c r="A91" s="18" t="s">
        <v>288</v>
      </c>
      <c r="B91" s="12">
        <v>51176327</v>
      </c>
      <c r="C91" s="18" t="s">
        <v>289</v>
      </c>
      <c r="D91" s="5" t="s">
        <v>166</v>
      </c>
      <c r="E91" s="18" t="s">
        <v>167</v>
      </c>
      <c r="F91" s="6" t="s">
        <v>524</v>
      </c>
      <c r="G91" s="13">
        <v>1700</v>
      </c>
    </row>
    <row r="92" spans="1:7" x14ac:dyDescent="0.25">
      <c r="A92" s="18" t="s">
        <v>290</v>
      </c>
      <c r="B92" s="12">
        <v>53287657</v>
      </c>
      <c r="C92" s="18" t="s">
        <v>291</v>
      </c>
      <c r="D92" s="5" t="s">
        <v>292</v>
      </c>
      <c r="E92" s="18" t="s">
        <v>293</v>
      </c>
      <c r="F92" s="6" t="s">
        <v>524</v>
      </c>
      <c r="G92" s="13">
        <v>1800</v>
      </c>
    </row>
    <row r="93" spans="1:7" ht="25" x14ac:dyDescent="0.25">
      <c r="A93" s="18" t="s">
        <v>294</v>
      </c>
      <c r="B93" s="12">
        <v>55142575</v>
      </c>
      <c r="C93" s="18" t="s">
        <v>295</v>
      </c>
      <c r="D93" s="5" t="s">
        <v>296</v>
      </c>
      <c r="E93" s="18" t="s">
        <v>297</v>
      </c>
      <c r="F93" s="6" t="s">
        <v>524</v>
      </c>
      <c r="G93" s="13">
        <v>1700</v>
      </c>
    </row>
    <row r="94" spans="1:7" x14ac:dyDescent="0.25">
      <c r="A94" s="18" t="s">
        <v>298</v>
      </c>
      <c r="B94" s="12" t="s">
        <v>299</v>
      </c>
      <c r="C94" s="18" t="s">
        <v>300</v>
      </c>
      <c r="D94" s="5" t="s">
        <v>301</v>
      </c>
      <c r="E94" s="18" t="s">
        <v>302</v>
      </c>
      <c r="F94" s="6" t="s">
        <v>524</v>
      </c>
      <c r="G94" s="13">
        <v>800</v>
      </c>
    </row>
    <row r="95" spans="1:7" x14ac:dyDescent="0.25">
      <c r="A95" s="18" t="s">
        <v>303</v>
      </c>
      <c r="B95" s="12">
        <v>30800145</v>
      </c>
      <c r="C95" s="18" t="s">
        <v>304</v>
      </c>
      <c r="D95" s="5" t="s">
        <v>111</v>
      </c>
      <c r="E95" s="18" t="s">
        <v>10</v>
      </c>
      <c r="F95" s="6" t="s">
        <v>524</v>
      </c>
      <c r="G95" s="13">
        <v>800</v>
      </c>
    </row>
    <row r="96" spans="1:7" x14ac:dyDescent="0.25">
      <c r="A96" s="18" t="s">
        <v>305</v>
      </c>
      <c r="B96" s="12">
        <v>42349613</v>
      </c>
      <c r="C96" s="18" t="s">
        <v>306</v>
      </c>
      <c r="D96" s="5" t="s">
        <v>124</v>
      </c>
      <c r="E96" s="18" t="s">
        <v>125</v>
      </c>
      <c r="F96" s="6" t="s">
        <v>525</v>
      </c>
      <c r="G96" s="13">
        <v>2500</v>
      </c>
    </row>
    <row r="97" spans="1:7" x14ac:dyDescent="0.25">
      <c r="A97" s="18" t="s">
        <v>307</v>
      </c>
      <c r="B97" s="19">
        <v>53701798</v>
      </c>
      <c r="C97" s="18" t="s">
        <v>308</v>
      </c>
      <c r="D97" s="5" t="s">
        <v>309</v>
      </c>
      <c r="E97" s="18" t="s">
        <v>310</v>
      </c>
      <c r="F97" s="6" t="s">
        <v>537</v>
      </c>
      <c r="G97" s="13">
        <v>800</v>
      </c>
    </row>
    <row r="98" spans="1:7" x14ac:dyDescent="0.25">
      <c r="A98" s="18" t="s">
        <v>311</v>
      </c>
      <c r="B98" s="12">
        <v>51430436</v>
      </c>
      <c r="C98" s="18" t="s">
        <v>312</v>
      </c>
      <c r="D98" s="5" t="s">
        <v>313</v>
      </c>
      <c r="E98" s="18" t="s">
        <v>314</v>
      </c>
      <c r="F98" s="6" t="s">
        <v>537</v>
      </c>
      <c r="G98" s="13">
        <v>1800</v>
      </c>
    </row>
    <row r="99" spans="1:7" x14ac:dyDescent="0.25">
      <c r="A99" s="18" t="s">
        <v>315</v>
      </c>
      <c r="B99" s="12">
        <v>53349491</v>
      </c>
      <c r="C99" s="18" t="s">
        <v>316</v>
      </c>
      <c r="D99" s="5" t="s">
        <v>317</v>
      </c>
      <c r="E99" s="18" t="s">
        <v>631</v>
      </c>
      <c r="F99" s="6" t="s">
        <v>532</v>
      </c>
      <c r="G99" s="13">
        <v>800</v>
      </c>
    </row>
    <row r="100" spans="1:7" x14ac:dyDescent="0.25">
      <c r="A100" s="18" t="s">
        <v>318</v>
      </c>
      <c r="B100" s="12">
        <v>52792901</v>
      </c>
      <c r="C100" s="18" t="s">
        <v>319</v>
      </c>
      <c r="D100" s="5" t="s">
        <v>320</v>
      </c>
      <c r="E100" s="18" t="s">
        <v>321</v>
      </c>
      <c r="F100" s="6" t="s">
        <v>525</v>
      </c>
      <c r="G100" s="13">
        <v>1800</v>
      </c>
    </row>
    <row r="101" spans="1:7" x14ac:dyDescent="0.25">
      <c r="A101" s="18" t="s">
        <v>322</v>
      </c>
      <c r="B101" s="12">
        <v>50235621</v>
      </c>
      <c r="C101" s="18" t="s">
        <v>323</v>
      </c>
      <c r="D101" s="5" t="s">
        <v>324</v>
      </c>
      <c r="E101" s="18" t="s">
        <v>325</v>
      </c>
      <c r="F101" s="6" t="s">
        <v>525</v>
      </c>
      <c r="G101" s="13">
        <v>1800</v>
      </c>
    </row>
    <row r="102" spans="1:7" x14ac:dyDescent="0.25">
      <c r="A102" s="18" t="s">
        <v>326</v>
      </c>
      <c r="B102" s="12">
        <v>50525654</v>
      </c>
      <c r="C102" s="18" t="s">
        <v>327</v>
      </c>
      <c r="D102" s="5" t="s">
        <v>54</v>
      </c>
      <c r="E102" s="18" t="s">
        <v>328</v>
      </c>
      <c r="F102" s="6" t="s">
        <v>524</v>
      </c>
      <c r="G102" s="13">
        <v>800</v>
      </c>
    </row>
    <row r="103" spans="1:7" x14ac:dyDescent="0.25">
      <c r="A103" s="18" t="s">
        <v>329</v>
      </c>
      <c r="B103" s="12">
        <v>31812929</v>
      </c>
      <c r="C103" s="18" t="s">
        <v>330</v>
      </c>
      <c r="D103" s="5" t="s">
        <v>331</v>
      </c>
      <c r="E103" s="18" t="s">
        <v>207</v>
      </c>
      <c r="F103" s="6" t="s">
        <v>524</v>
      </c>
      <c r="G103" s="13">
        <v>1800</v>
      </c>
    </row>
    <row r="104" spans="1:7" x14ac:dyDescent="0.25">
      <c r="A104" s="18" t="s">
        <v>332</v>
      </c>
      <c r="B104" s="12">
        <v>42156653</v>
      </c>
      <c r="C104" s="18" t="s">
        <v>333</v>
      </c>
      <c r="D104" s="5" t="s">
        <v>334</v>
      </c>
      <c r="E104" s="18" t="s">
        <v>335</v>
      </c>
      <c r="F104" s="6" t="s">
        <v>540</v>
      </c>
      <c r="G104" s="13">
        <v>2500</v>
      </c>
    </row>
    <row r="105" spans="1:7" x14ac:dyDescent="0.25">
      <c r="A105" s="18" t="s">
        <v>336</v>
      </c>
      <c r="B105" s="12">
        <v>50617648</v>
      </c>
      <c r="C105" s="18" t="s">
        <v>337</v>
      </c>
      <c r="D105" s="5" t="s">
        <v>54</v>
      </c>
      <c r="E105" s="18" t="s">
        <v>10</v>
      </c>
      <c r="F105" s="6" t="s">
        <v>524</v>
      </c>
      <c r="G105" s="13">
        <v>2500</v>
      </c>
    </row>
    <row r="106" spans="1:7" ht="25" x14ac:dyDescent="0.25">
      <c r="A106" s="18" t="s">
        <v>338</v>
      </c>
      <c r="B106" s="35">
        <v>173196170068</v>
      </c>
      <c r="C106" s="18" t="s">
        <v>339</v>
      </c>
      <c r="D106" s="5" t="s">
        <v>198</v>
      </c>
      <c r="E106" s="18" t="s">
        <v>199</v>
      </c>
      <c r="F106" s="6" t="s">
        <v>524</v>
      </c>
      <c r="G106" s="13">
        <v>1500</v>
      </c>
    </row>
    <row r="107" spans="1:7" ht="25" x14ac:dyDescent="0.25">
      <c r="A107" s="18" t="s">
        <v>340</v>
      </c>
      <c r="B107" s="12">
        <v>37897233</v>
      </c>
      <c r="C107" s="18" t="s">
        <v>341</v>
      </c>
      <c r="D107" s="5" t="s">
        <v>342</v>
      </c>
      <c r="E107" s="18" t="s">
        <v>343</v>
      </c>
      <c r="F107" s="6" t="s">
        <v>539</v>
      </c>
      <c r="G107" s="13">
        <v>2500</v>
      </c>
    </row>
    <row r="108" spans="1:7" x14ac:dyDescent="0.25">
      <c r="A108" s="18" t="s">
        <v>344</v>
      </c>
      <c r="B108" s="12">
        <v>30792045</v>
      </c>
      <c r="C108" s="18" t="s">
        <v>345</v>
      </c>
      <c r="D108" s="5" t="s">
        <v>346</v>
      </c>
      <c r="E108" s="18" t="s">
        <v>347</v>
      </c>
      <c r="F108" s="6" t="s">
        <v>524</v>
      </c>
      <c r="G108" s="13">
        <v>1800</v>
      </c>
    </row>
    <row r="109" spans="1:7" x14ac:dyDescent="0.25">
      <c r="A109" s="18" t="s">
        <v>348</v>
      </c>
      <c r="B109" s="12">
        <v>42154979</v>
      </c>
      <c r="C109" s="18" t="s">
        <v>349</v>
      </c>
      <c r="D109" s="5" t="s">
        <v>350</v>
      </c>
      <c r="E109" s="18" t="s">
        <v>351</v>
      </c>
      <c r="F109" s="6" t="s">
        <v>540</v>
      </c>
      <c r="G109" s="13">
        <v>1800</v>
      </c>
    </row>
    <row r="110" spans="1:7" x14ac:dyDescent="0.25">
      <c r="A110" s="18" t="s">
        <v>352</v>
      </c>
      <c r="B110" s="12">
        <v>37843109</v>
      </c>
      <c r="C110" s="18" t="s">
        <v>353</v>
      </c>
      <c r="D110" s="5" t="s">
        <v>354</v>
      </c>
      <c r="E110" s="18" t="s">
        <v>355</v>
      </c>
      <c r="F110" s="6" t="s">
        <v>540</v>
      </c>
      <c r="G110" s="13">
        <v>800</v>
      </c>
    </row>
    <row r="111" spans="1:7" x14ac:dyDescent="0.25">
      <c r="A111" s="18" t="s">
        <v>356</v>
      </c>
      <c r="B111" s="12">
        <v>42198402</v>
      </c>
      <c r="C111" s="18" t="s">
        <v>357</v>
      </c>
      <c r="D111" s="5" t="s">
        <v>358</v>
      </c>
      <c r="E111" s="18" t="s">
        <v>359</v>
      </c>
      <c r="F111" s="6" t="s">
        <v>539</v>
      </c>
      <c r="G111" s="13">
        <v>1800</v>
      </c>
    </row>
    <row r="112" spans="1:7" x14ac:dyDescent="0.25">
      <c r="A112" s="18" t="s">
        <v>360</v>
      </c>
      <c r="B112" s="12">
        <v>42421837</v>
      </c>
      <c r="C112" s="18" t="s">
        <v>361</v>
      </c>
      <c r="D112" s="5" t="s">
        <v>313</v>
      </c>
      <c r="E112" s="18" t="s">
        <v>362</v>
      </c>
      <c r="F112" s="6" t="s">
        <v>537</v>
      </c>
      <c r="G112" s="13">
        <v>800</v>
      </c>
    </row>
    <row r="113" spans="1:7" ht="25" x14ac:dyDescent="0.25">
      <c r="A113" s="18" t="s">
        <v>363</v>
      </c>
      <c r="B113" s="12">
        <v>51278154</v>
      </c>
      <c r="C113" s="18" t="s">
        <v>364</v>
      </c>
      <c r="D113" s="5" t="s">
        <v>54</v>
      </c>
      <c r="E113" s="18" t="s">
        <v>365</v>
      </c>
      <c r="F113" s="6" t="s">
        <v>524</v>
      </c>
      <c r="G113" s="13">
        <v>2464</v>
      </c>
    </row>
    <row r="114" spans="1:7" x14ac:dyDescent="0.25">
      <c r="A114" s="18" t="s">
        <v>366</v>
      </c>
      <c r="B114" s="12">
        <v>42002028</v>
      </c>
      <c r="C114" s="18" t="s">
        <v>367</v>
      </c>
      <c r="D114" s="5" t="s">
        <v>368</v>
      </c>
      <c r="E114" s="18" t="s">
        <v>369</v>
      </c>
      <c r="F114" s="6" t="s">
        <v>539</v>
      </c>
      <c r="G114" s="13">
        <v>1800</v>
      </c>
    </row>
    <row r="115" spans="1:7" x14ac:dyDescent="0.25">
      <c r="A115" s="18" t="s">
        <v>370</v>
      </c>
      <c r="B115" s="12">
        <v>55634737</v>
      </c>
      <c r="C115" s="18" t="s">
        <v>371</v>
      </c>
      <c r="D115" s="5" t="s">
        <v>372</v>
      </c>
      <c r="E115" s="18" t="s">
        <v>65</v>
      </c>
      <c r="F115" s="6" t="s">
        <v>525</v>
      </c>
      <c r="G115" s="13">
        <v>1800</v>
      </c>
    </row>
    <row r="116" spans="1:7" ht="25" x14ac:dyDescent="0.25">
      <c r="A116" s="18" t="s">
        <v>373</v>
      </c>
      <c r="B116" s="12">
        <v>35522119</v>
      </c>
      <c r="C116" s="18" t="s">
        <v>374</v>
      </c>
      <c r="D116" s="5" t="s">
        <v>143</v>
      </c>
      <c r="E116" s="18" t="s">
        <v>375</v>
      </c>
      <c r="F116" s="6" t="s">
        <v>537</v>
      </c>
      <c r="G116" s="13">
        <v>1800</v>
      </c>
    </row>
    <row r="117" spans="1:7" x14ac:dyDescent="0.25">
      <c r="A117" s="18" t="s">
        <v>376</v>
      </c>
      <c r="B117" s="12">
        <v>30795869</v>
      </c>
      <c r="C117" s="18" t="s">
        <v>377</v>
      </c>
      <c r="D117" s="5" t="s">
        <v>378</v>
      </c>
      <c r="E117" s="18" t="s">
        <v>379</v>
      </c>
      <c r="F117" s="6" t="s">
        <v>524</v>
      </c>
      <c r="G117" s="13">
        <v>1800</v>
      </c>
    </row>
    <row r="118" spans="1:7" x14ac:dyDescent="0.25">
      <c r="A118" s="18" t="s">
        <v>380</v>
      </c>
      <c r="B118" s="35">
        <v>173196170810</v>
      </c>
      <c r="C118" s="18" t="s">
        <v>381</v>
      </c>
      <c r="D118" s="5" t="s">
        <v>23</v>
      </c>
      <c r="E118" s="18" t="s">
        <v>24</v>
      </c>
      <c r="F118" s="6" t="s">
        <v>525</v>
      </c>
      <c r="G118" s="13">
        <v>2500</v>
      </c>
    </row>
    <row r="119" spans="1:7" x14ac:dyDescent="0.25">
      <c r="A119" s="18" t="s">
        <v>382</v>
      </c>
      <c r="B119" s="35">
        <v>173196170394</v>
      </c>
      <c r="C119" s="18" t="s">
        <v>383</v>
      </c>
      <c r="D119" s="5" t="s">
        <v>384</v>
      </c>
      <c r="E119" s="18" t="s">
        <v>385</v>
      </c>
      <c r="F119" s="6" t="s">
        <v>524</v>
      </c>
      <c r="G119" s="13">
        <v>2500</v>
      </c>
    </row>
    <row r="120" spans="1:7" ht="25" x14ac:dyDescent="0.25">
      <c r="A120" s="18" t="s">
        <v>386</v>
      </c>
      <c r="B120" s="35">
        <v>173196171315</v>
      </c>
      <c r="C120" s="18" t="s">
        <v>387</v>
      </c>
      <c r="D120" s="5" t="s">
        <v>388</v>
      </c>
      <c r="E120" s="18" t="s">
        <v>389</v>
      </c>
      <c r="F120" s="6" t="s">
        <v>532</v>
      </c>
      <c r="G120" s="13">
        <v>1800</v>
      </c>
    </row>
    <row r="121" spans="1:7" x14ac:dyDescent="0.25">
      <c r="A121" s="18" t="s">
        <v>390</v>
      </c>
      <c r="B121" s="35">
        <v>173196170759</v>
      </c>
      <c r="C121" s="18" t="s">
        <v>391</v>
      </c>
      <c r="D121" s="5" t="s">
        <v>392</v>
      </c>
      <c r="E121" s="18" t="s">
        <v>393</v>
      </c>
      <c r="F121" s="6" t="s">
        <v>524</v>
      </c>
      <c r="G121" s="13">
        <v>1800</v>
      </c>
    </row>
    <row r="122" spans="1:7" x14ac:dyDescent="0.25">
      <c r="A122" s="18" t="s">
        <v>394</v>
      </c>
      <c r="B122" s="12" t="s">
        <v>395</v>
      </c>
      <c r="C122" s="18" t="s">
        <v>396</v>
      </c>
      <c r="D122" s="5" t="s">
        <v>397</v>
      </c>
      <c r="E122" s="18" t="s">
        <v>398</v>
      </c>
      <c r="F122" s="6" t="s">
        <v>524</v>
      </c>
      <c r="G122" s="13">
        <v>800</v>
      </c>
    </row>
    <row r="123" spans="1:7" x14ac:dyDescent="0.25">
      <c r="A123" s="18" t="s">
        <v>399</v>
      </c>
      <c r="B123" s="12">
        <v>30775396</v>
      </c>
      <c r="C123" s="18" t="s">
        <v>400</v>
      </c>
      <c r="D123" s="5" t="s">
        <v>401</v>
      </c>
      <c r="E123" s="18" t="s">
        <v>10</v>
      </c>
      <c r="F123" s="6" t="s">
        <v>524</v>
      </c>
      <c r="G123" s="13">
        <v>1500</v>
      </c>
    </row>
    <row r="124" spans="1:7" x14ac:dyDescent="0.25">
      <c r="A124" s="18" t="s">
        <v>402</v>
      </c>
      <c r="B124" s="12">
        <v>42029520</v>
      </c>
      <c r="C124" s="18" t="s">
        <v>403</v>
      </c>
      <c r="D124" s="5" t="s">
        <v>174</v>
      </c>
      <c r="E124" s="18" t="s">
        <v>175</v>
      </c>
      <c r="F124" s="6" t="s">
        <v>538</v>
      </c>
      <c r="G124" s="13">
        <v>1800</v>
      </c>
    </row>
    <row r="125" spans="1:7" x14ac:dyDescent="0.25">
      <c r="A125" s="18" t="s">
        <v>404</v>
      </c>
      <c r="B125" s="12">
        <v>53799062</v>
      </c>
      <c r="C125" s="18" t="s">
        <v>405</v>
      </c>
      <c r="D125" s="5" t="s">
        <v>406</v>
      </c>
      <c r="E125" s="18" t="s">
        <v>407</v>
      </c>
      <c r="F125" s="6" t="s">
        <v>524</v>
      </c>
      <c r="G125" s="13">
        <v>1800</v>
      </c>
    </row>
    <row r="126" spans="1:7" ht="25" x14ac:dyDescent="0.25">
      <c r="A126" s="18" t="s">
        <v>408</v>
      </c>
      <c r="B126" s="12">
        <v>42418836</v>
      </c>
      <c r="C126" s="18" t="s">
        <v>409</v>
      </c>
      <c r="D126" s="5" t="s">
        <v>410</v>
      </c>
      <c r="E126" s="18" t="s">
        <v>411</v>
      </c>
      <c r="F126" s="6" t="s">
        <v>524</v>
      </c>
      <c r="G126" s="13">
        <v>1800</v>
      </c>
    </row>
    <row r="127" spans="1:7" ht="25" x14ac:dyDescent="0.25">
      <c r="A127" s="18" t="s">
        <v>412</v>
      </c>
      <c r="B127" s="12">
        <v>31309828</v>
      </c>
      <c r="C127" s="18" t="s">
        <v>413</v>
      </c>
      <c r="D127" s="5" t="s">
        <v>414</v>
      </c>
      <c r="E127" s="18" t="s">
        <v>415</v>
      </c>
      <c r="F127" s="6" t="s">
        <v>537</v>
      </c>
      <c r="G127" s="13">
        <v>1600</v>
      </c>
    </row>
    <row r="128" spans="1:7" x14ac:dyDescent="0.25">
      <c r="A128" s="18" t="s">
        <v>416</v>
      </c>
      <c r="B128" s="12">
        <v>35984694</v>
      </c>
      <c r="C128" s="18" t="s">
        <v>417</v>
      </c>
      <c r="D128" s="5" t="s">
        <v>418</v>
      </c>
      <c r="E128" s="18" t="s">
        <v>419</v>
      </c>
      <c r="F128" s="6" t="s">
        <v>539</v>
      </c>
      <c r="G128" s="13">
        <v>1000</v>
      </c>
    </row>
    <row r="129" spans="1:7" x14ac:dyDescent="0.25">
      <c r="A129" s="18" t="s">
        <v>420</v>
      </c>
      <c r="B129" s="12">
        <v>52047920</v>
      </c>
      <c r="C129" s="18" t="s">
        <v>421</v>
      </c>
      <c r="D129" s="5" t="s">
        <v>422</v>
      </c>
      <c r="E129" s="18" t="s">
        <v>10</v>
      </c>
      <c r="F129" s="6" t="s">
        <v>524</v>
      </c>
      <c r="G129" s="13">
        <v>600</v>
      </c>
    </row>
    <row r="130" spans="1:7" x14ac:dyDescent="0.25">
      <c r="A130" s="18" t="s">
        <v>423</v>
      </c>
      <c r="B130" s="12">
        <v>31815910</v>
      </c>
      <c r="C130" s="18" t="s">
        <v>424</v>
      </c>
      <c r="D130" s="5" t="s">
        <v>111</v>
      </c>
      <c r="E130" s="18" t="s">
        <v>10</v>
      </c>
      <c r="F130" s="6" t="s">
        <v>524</v>
      </c>
      <c r="G130" s="13">
        <v>800</v>
      </c>
    </row>
    <row r="131" spans="1:7" x14ac:dyDescent="0.25">
      <c r="A131" s="18" t="s">
        <v>425</v>
      </c>
      <c r="B131" s="12">
        <v>34009833</v>
      </c>
      <c r="C131" s="18" t="s">
        <v>426</v>
      </c>
      <c r="D131" s="5" t="s">
        <v>427</v>
      </c>
      <c r="E131" s="18" t="s">
        <v>428</v>
      </c>
      <c r="F131" s="6" t="s">
        <v>540</v>
      </c>
      <c r="G131" s="13">
        <v>1950</v>
      </c>
    </row>
    <row r="132" spans="1:7" x14ac:dyDescent="0.25">
      <c r="A132" s="18" t="s">
        <v>429</v>
      </c>
      <c r="B132" s="12">
        <v>36075051</v>
      </c>
      <c r="C132" s="18" t="s">
        <v>430</v>
      </c>
      <c r="D132" s="5" t="s">
        <v>431</v>
      </c>
      <c r="E132" s="18" t="s">
        <v>432</v>
      </c>
      <c r="F132" s="6" t="s">
        <v>524</v>
      </c>
      <c r="G132" s="13">
        <v>1700</v>
      </c>
    </row>
    <row r="133" spans="1:7" x14ac:dyDescent="0.25">
      <c r="A133" s="18" t="s">
        <v>433</v>
      </c>
      <c r="B133" s="12">
        <v>14221560</v>
      </c>
      <c r="C133" s="18" t="s">
        <v>434</v>
      </c>
      <c r="D133" s="5" t="s">
        <v>435</v>
      </c>
      <c r="E133" s="18" t="s">
        <v>436</v>
      </c>
      <c r="F133" s="6" t="s">
        <v>525</v>
      </c>
      <c r="G133" s="13">
        <v>1800</v>
      </c>
    </row>
    <row r="134" spans="1:7" x14ac:dyDescent="0.25">
      <c r="A134" s="18" t="s">
        <v>437</v>
      </c>
      <c r="B134" s="12">
        <v>50676385</v>
      </c>
      <c r="C134" s="18" t="s">
        <v>438</v>
      </c>
      <c r="D134" s="5" t="s">
        <v>292</v>
      </c>
      <c r="E134" s="18" t="s">
        <v>293</v>
      </c>
      <c r="F134" s="6" t="s">
        <v>524</v>
      </c>
      <c r="G134" s="13">
        <v>800</v>
      </c>
    </row>
    <row r="135" spans="1:7" x14ac:dyDescent="0.25">
      <c r="A135" s="18" t="s">
        <v>439</v>
      </c>
      <c r="B135" s="12">
        <v>48460397</v>
      </c>
      <c r="C135" s="18" t="s">
        <v>440</v>
      </c>
      <c r="D135" s="5" t="s">
        <v>441</v>
      </c>
      <c r="E135" s="18" t="s">
        <v>10</v>
      </c>
      <c r="F135" s="6" t="s">
        <v>524</v>
      </c>
      <c r="G135" s="13">
        <v>700</v>
      </c>
    </row>
    <row r="136" spans="1:7" x14ac:dyDescent="0.25">
      <c r="A136" s="18" t="s">
        <v>442</v>
      </c>
      <c r="B136" s="12">
        <v>53348397</v>
      </c>
      <c r="C136" s="18" t="s">
        <v>443</v>
      </c>
      <c r="D136" s="5" t="s">
        <v>444</v>
      </c>
      <c r="E136" s="18" t="s">
        <v>445</v>
      </c>
      <c r="F136" s="6" t="s">
        <v>524</v>
      </c>
      <c r="G136" s="13">
        <v>1800</v>
      </c>
    </row>
    <row r="137" spans="1:7" x14ac:dyDescent="0.25">
      <c r="A137" s="18" t="s">
        <v>446</v>
      </c>
      <c r="B137" s="12">
        <v>36158747</v>
      </c>
      <c r="C137" s="18" t="s">
        <v>447</v>
      </c>
      <c r="D137" s="5" t="s">
        <v>174</v>
      </c>
      <c r="E137" s="18" t="s">
        <v>175</v>
      </c>
      <c r="F137" s="6" t="s">
        <v>538</v>
      </c>
      <c r="G137" s="13">
        <v>1800</v>
      </c>
    </row>
    <row r="138" spans="1:7" x14ac:dyDescent="0.25">
      <c r="A138" s="18" t="s">
        <v>448</v>
      </c>
      <c r="B138" s="12">
        <v>36080349</v>
      </c>
      <c r="C138" s="18" t="s">
        <v>449</v>
      </c>
      <c r="D138" s="5" t="s">
        <v>73</v>
      </c>
      <c r="E138" s="18" t="s">
        <v>74</v>
      </c>
      <c r="F138" s="6" t="s">
        <v>540</v>
      </c>
      <c r="G138" s="13">
        <v>2500</v>
      </c>
    </row>
    <row r="139" spans="1:7" x14ac:dyDescent="0.25">
      <c r="A139" s="18" t="s">
        <v>450</v>
      </c>
      <c r="B139" s="12">
        <v>36071196</v>
      </c>
      <c r="C139" s="18" t="s">
        <v>451</v>
      </c>
      <c r="D139" s="5" t="s">
        <v>410</v>
      </c>
      <c r="E139" s="18" t="s">
        <v>411</v>
      </c>
      <c r="F139" s="6" t="s">
        <v>524</v>
      </c>
      <c r="G139" s="13">
        <v>1500</v>
      </c>
    </row>
    <row r="140" spans="1:7" x14ac:dyDescent="0.25">
      <c r="A140" s="18" t="s">
        <v>452</v>
      </c>
      <c r="B140" s="12">
        <v>37808796</v>
      </c>
      <c r="C140" s="18" t="s">
        <v>453</v>
      </c>
      <c r="D140" s="5" t="s">
        <v>275</v>
      </c>
      <c r="E140" s="18" t="s">
        <v>276</v>
      </c>
      <c r="F140" s="6" t="s">
        <v>525</v>
      </c>
      <c r="G140" s="13">
        <v>1800</v>
      </c>
    </row>
    <row r="141" spans="1:7" x14ac:dyDescent="0.25">
      <c r="A141" s="18" t="s">
        <v>454</v>
      </c>
      <c r="B141" s="12">
        <v>37865510</v>
      </c>
      <c r="C141" s="18" t="s">
        <v>455</v>
      </c>
      <c r="D141" s="5" t="s">
        <v>456</v>
      </c>
      <c r="E141" s="18" t="s">
        <v>457</v>
      </c>
      <c r="F141" s="5" t="s">
        <v>542</v>
      </c>
      <c r="G141" s="13">
        <v>1800</v>
      </c>
    </row>
    <row r="142" spans="1:7" x14ac:dyDescent="0.25">
      <c r="A142" s="18" t="s">
        <v>458</v>
      </c>
      <c r="B142" s="12">
        <v>37810189</v>
      </c>
      <c r="C142" s="18" t="s">
        <v>459</v>
      </c>
      <c r="D142" s="5" t="s">
        <v>460</v>
      </c>
      <c r="E142" s="18" t="s">
        <v>125</v>
      </c>
      <c r="F142" s="6" t="s">
        <v>525</v>
      </c>
      <c r="G142" s="13">
        <v>1700</v>
      </c>
    </row>
    <row r="143" spans="1:7" ht="25" x14ac:dyDescent="0.25">
      <c r="A143" s="18" t="s">
        <v>461</v>
      </c>
      <c r="B143" s="12">
        <v>37990373</v>
      </c>
      <c r="C143" s="18" t="s">
        <v>462</v>
      </c>
      <c r="D143" s="5" t="s">
        <v>463</v>
      </c>
      <c r="E143" s="18" t="s">
        <v>98</v>
      </c>
      <c r="F143" s="6" t="s">
        <v>540</v>
      </c>
      <c r="G143" s="13">
        <v>2483.1999999999998</v>
      </c>
    </row>
    <row r="144" spans="1:7" x14ac:dyDescent="0.25">
      <c r="A144" s="18" t="s">
        <v>464</v>
      </c>
      <c r="B144" s="12">
        <v>652709</v>
      </c>
      <c r="C144" s="18" t="s">
        <v>465</v>
      </c>
      <c r="D144" s="5" t="s">
        <v>181</v>
      </c>
      <c r="E144" s="18" t="s">
        <v>182</v>
      </c>
      <c r="F144" s="6" t="s">
        <v>539</v>
      </c>
      <c r="G144" s="13">
        <v>800</v>
      </c>
    </row>
    <row r="145" spans="1:7" x14ac:dyDescent="0.25">
      <c r="A145" s="18" t="s">
        <v>466</v>
      </c>
      <c r="B145" s="12">
        <v>31817025</v>
      </c>
      <c r="C145" s="18" t="s">
        <v>467</v>
      </c>
      <c r="D145" s="5" t="s">
        <v>468</v>
      </c>
      <c r="E145" s="18" t="s">
        <v>469</v>
      </c>
      <c r="F145" s="6" t="s">
        <v>524</v>
      </c>
      <c r="G145" s="13">
        <v>1600</v>
      </c>
    </row>
    <row r="146" spans="1:7" x14ac:dyDescent="0.25">
      <c r="A146" s="18" t="s">
        <v>470</v>
      </c>
      <c r="B146" s="12">
        <v>31810268</v>
      </c>
      <c r="C146" s="18" t="s">
        <v>471</v>
      </c>
      <c r="D146" s="5" t="s">
        <v>472</v>
      </c>
      <c r="E146" s="18" t="s">
        <v>473</v>
      </c>
      <c r="F146" s="6" t="s">
        <v>524</v>
      </c>
      <c r="G146" s="13">
        <v>1455.35</v>
      </c>
    </row>
    <row r="147" spans="1:7" x14ac:dyDescent="0.25">
      <c r="A147" s="18" t="s">
        <v>474</v>
      </c>
      <c r="B147" s="12">
        <v>37837117</v>
      </c>
      <c r="C147" s="18" t="s">
        <v>475</v>
      </c>
      <c r="D147" s="5" t="s">
        <v>476</v>
      </c>
      <c r="E147" s="18" t="s">
        <v>477</v>
      </c>
      <c r="F147" s="6" t="s">
        <v>540</v>
      </c>
      <c r="G147" s="13">
        <v>1800</v>
      </c>
    </row>
    <row r="148" spans="1:7" x14ac:dyDescent="0.25">
      <c r="A148" s="18" t="s">
        <v>478</v>
      </c>
      <c r="B148" s="12">
        <v>37840657</v>
      </c>
      <c r="C148" s="18" t="s">
        <v>479</v>
      </c>
      <c r="D148" s="5" t="s">
        <v>480</v>
      </c>
      <c r="E148" s="18" t="s">
        <v>481</v>
      </c>
      <c r="F148" s="6" t="s">
        <v>540</v>
      </c>
      <c r="G148" s="13">
        <v>1800</v>
      </c>
    </row>
    <row r="149" spans="1:7" x14ac:dyDescent="0.25">
      <c r="A149" s="18" t="s">
        <v>482</v>
      </c>
      <c r="B149" s="12">
        <v>31816924</v>
      </c>
      <c r="C149" s="18" t="s">
        <v>483</v>
      </c>
      <c r="D149" s="5" t="s">
        <v>484</v>
      </c>
      <c r="E149" s="18" t="s">
        <v>485</v>
      </c>
      <c r="F149" s="6" t="s">
        <v>524</v>
      </c>
      <c r="G149" s="13">
        <v>605.66</v>
      </c>
    </row>
    <row r="150" spans="1:7" x14ac:dyDescent="0.25">
      <c r="A150" s="18" t="s">
        <v>486</v>
      </c>
      <c r="B150" s="12" t="s">
        <v>487</v>
      </c>
      <c r="C150" s="18" t="s">
        <v>488</v>
      </c>
      <c r="D150" s="5" t="s">
        <v>489</v>
      </c>
      <c r="E150" s="18" t="s">
        <v>490</v>
      </c>
      <c r="F150" s="6" t="s">
        <v>537</v>
      </c>
      <c r="G150" s="13">
        <v>1800</v>
      </c>
    </row>
    <row r="151" spans="1:7" x14ac:dyDescent="0.25">
      <c r="A151" s="18" t="s">
        <v>491</v>
      </c>
      <c r="B151" s="12">
        <v>31754929</v>
      </c>
      <c r="C151" s="18" t="s">
        <v>492</v>
      </c>
      <c r="D151" s="5" t="s">
        <v>54</v>
      </c>
      <c r="E151" s="18" t="s">
        <v>10</v>
      </c>
      <c r="F151" s="6" t="s">
        <v>524</v>
      </c>
      <c r="G151" s="13">
        <v>2500</v>
      </c>
    </row>
    <row r="152" spans="1:7" x14ac:dyDescent="0.25">
      <c r="A152" s="18" t="s">
        <v>493</v>
      </c>
      <c r="B152" s="12">
        <v>37811860</v>
      </c>
      <c r="C152" s="18" t="s">
        <v>494</v>
      </c>
      <c r="D152" s="5" t="s">
        <v>23</v>
      </c>
      <c r="E152" s="18" t="s">
        <v>24</v>
      </c>
      <c r="F152" s="6" t="s">
        <v>525</v>
      </c>
      <c r="G152" s="13">
        <v>2500</v>
      </c>
    </row>
    <row r="153" spans="1:7" x14ac:dyDescent="0.25">
      <c r="A153" s="18" t="s">
        <v>495</v>
      </c>
      <c r="B153" s="12">
        <v>37864467</v>
      </c>
      <c r="C153" s="18" t="s">
        <v>496</v>
      </c>
      <c r="D153" s="5" t="s">
        <v>497</v>
      </c>
      <c r="E153" s="18" t="s">
        <v>498</v>
      </c>
      <c r="F153" s="5" t="s">
        <v>542</v>
      </c>
      <c r="G153" s="13">
        <v>1600</v>
      </c>
    </row>
    <row r="154" spans="1:7" x14ac:dyDescent="0.25">
      <c r="A154" s="18" t="s">
        <v>499</v>
      </c>
      <c r="B154" s="12">
        <v>37865048</v>
      </c>
      <c r="C154" s="18" t="s">
        <v>500</v>
      </c>
      <c r="D154" s="5" t="s">
        <v>501</v>
      </c>
      <c r="E154" s="18" t="s">
        <v>502</v>
      </c>
      <c r="F154" s="5" t="s">
        <v>542</v>
      </c>
      <c r="G154" s="13">
        <v>2450</v>
      </c>
    </row>
    <row r="155" spans="1:7" x14ac:dyDescent="0.25">
      <c r="A155" s="18" t="s">
        <v>503</v>
      </c>
      <c r="B155" s="12">
        <v>51099021</v>
      </c>
      <c r="C155" s="18" t="s">
        <v>504</v>
      </c>
      <c r="D155" s="5" t="s">
        <v>505</v>
      </c>
      <c r="E155" s="18" t="s">
        <v>506</v>
      </c>
      <c r="F155" s="6" t="s">
        <v>524</v>
      </c>
      <c r="G155" s="13">
        <v>2500</v>
      </c>
    </row>
    <row r="156" spans="1:7" ht="25" x14ac:dyDescent="0.25">
      <c r="A156" s="18" t="s">
        <v>507</v>
      </c>
      <c r="B156" s="35">
        <v>356263560378</v>
      </c>
      <c r="C156" s="18" t="s">
        <v>508</v>
      </c>
      <c r="D156" s="5" t="s">
        <v>152</v>
      </c>
      <c r="E156" s="18" t="s">
        <v>153</v>
      </c>
      <c r="F156" s="6" t="s">
        <v>540</v>
      </c>
      <c r="G156" s="13">
        <v>2500</v>
      </c>
    </row>
    <row r="157" spans="1:7" x14ac:dyDescent="0.25">
      <c r="A157" s="18" t="s">
        <v>509</v>
      </c>
      <c r="B157" s="12">
        <v>48413585</v>
      </c>
      <c r="C157" s="18" t="s">
        <v>510</v>
      </c>
      <c r="D157" s="5" t="s">
        <v>511</v>
      </c>
      <c r="E157" s="18" t="s">
        <v>10</v>
      </c>
      <c r="F157" s="6" t="s">
        <v>524</v>
      </c>
      <c r="G157" s="13">
        <v>700</v>
      </c>
    </row>
    <row r="158" spans="1:7" x14ac:dyDescent="0.25">
      <c r="A158" s="18" t="s">
        <v>512</v>
      </c>
      <c r="B158" s="12">
        <v>55035469</v>
      </c>
      <c r="C158" s="18" t="s">
        <v>513</v>
      </c>
      <c r="D158" s="5" t="s">
        <v>514</v>
      </c>
      <c r="E158" s="18" t="s">
        <v>515</v>
      </c>
      <c r="F158" s="6" t="s">
        <v>524</v>
      </c>
      <c r="G158" s="13">
        <v>1800</v>
      </c>
    </row>
    <row r="159" spans="1:7" x14ac:dyDescent="0.25">
      <c r="A159" s="18" t="s">
        <v>516</v>
      </c>
      <c r="B159" s="12" t="s">
        <v>517</v>
      </c>
      <c r="C159" s="18" t="s">
        <v>518</v>
      </c>
      <c r="D159" s="5" t="s">
        <v>23</v>
      </c>
      <c r="E159" s="18" t="s">
        <v>24</v>
      </c>
      <c r="F159" s="6" t="s">
        <v>525</v>
      </c>
      <c r="G159" s="13">
        <v>1800</v>
      </c>
    </row>
    <row r="160" spans="1:7" x14ac:dyDescent="0.25">
      <c r="A160" s="18" t="s">
        <v>519</v>
      </c>
      <c r="B160" s="12">
        <v>35545755</v>
      </c>
      <c r="C160" s="18" t="s">
        <v>520</v>
      </c>
      <c r="D160" s="5" t="s">
        <v>521</v>
      </c>
      <c r="E160" s="18" t="s">
        <v>522</v>
      </c>
      <c r="F160" s="6" t="s">
        <v>537</v>
      </c>
      <c r="G160" s="13">
        <v>1800</v>
      </c>
    </row>
    <row r="161" spans="1:8" ht="13" x14ac:dyDescent="0.25">
      <c r="A161" s="3" t="s">
        <v>523</v>
      </c>
      <c r="B161" s="3"/>
      <c r="C161" s="20"/>
      <c r="D161" s="3"/>
      <c r="E161" s="20"/>
      <c r="F161" s="3"/>
      <c r="G161" s="17">
        <f>SUM(G40:G160)</f>
        <v>202980.26</v>
      </c>
      <c r="H161" s="37"/>
    </row>
    <row r="163" spans="1:8" ht="13" x14ac:dyDescent="0.25">
      <c r="A163" s="10" t="s">
        <v>583</v>
      </c>
    </row>
    <row r="164" spans="1:8" ht="13" x14ac:dyDescent="0.25">
      <c r="A164" s="3" t="s">
        <v>1</v>
      </c>
      <c r="B164" s="3" t="s">
        <v>2</v>
      </c>
      <c r="C164" s="20" t="s">
        <v>3</v>
      </c>
      <c r="D164" s="3" t="s">
        <v>4</v>
      </c>
      <c r="E164" s="20" t="s">
        <v>5</v>
      </c>
      <c r="F164" s="3" t="s">
        <v>629</v>
      </c>
      <c r="G164" s="20" t="s">
        <v>6</v>
      </c>
    </row>
    <row r="165" spans="1:8" x14ac:dyDescent="0.25">
      <c r="A165" s="5" t="s">
        <v>584</v>
      </c>
      <c r="B165" s="5"/>
      <c r="C165" s="18"/>
      <c r="D165" s="5"/>
      <c r="E165" s="18"/>
      <c r="F165" s="5"/>
      <c r="G165" s="13">
        <v>27450</v>
      </c>
    </row>
    <row r="166" spans="1:8" x14ac:dyDescent="0.25">
      <c r="A166" s="5" t="s">
        <v>585</v>
      </c>
      <c r="B166" s="5"/>
      <c r="C166" s="18"/>
      <c r="D166" s="5"/>
      <c r="E166" s="18"/>
      <c r="F166" s="5"/>
      <c r="G166" s="13">
        <v>35000</v>
      </c>
    </row>
    <row r="167" spans="1:8" x14ac:dyDescent="0.25">
      <c r="A167" s="5" t="s">
        <v>586</v>
      </c>
      <c r="B167" s="5">
        <v>45503249</v>
      </c>
      <c r="C167" s="18" t="s">
        <v>587</v>
      </c>
      <c r="D167" s="5" t="s">
        <v>23</v>
      </c>
      <c r="E167" s="18" t="s">
        <v>24</v>
      </c>
      <c r="F167" s="6" t="s">
        <v>525</v>
      </c>
      <c r="G167" s="13">
        <v>15520</v>
      </c>
    </row>
    <row r="168" spans="1:8" x14ac:dyDescent="0.25">
      <c r="A168" s="5" t="s">
        <v>588</v>
      </c>
      <c r="B168" s="5">
        <v>31321828</v>
      </c>
      <c r="C168" s="18" t="s">
        <v>589</v>
      </c>
      <c r="D168" s="5" t="s">
        <v>549</v>
      </c>
      <c r="E168" s="18" t="s">
        <v>10</v>
      </c>
      <c r="F168" s="6" t="s">
        <v>524</v>
      </c>
      <c r="G168" s="13">
        <v>22775</v>
      </c>
    </row>
    <row r="169" spans="1:8" ht="13" x14ac:dyDescent="0.25">
      <c r="A169" s="3" t="s">
        <v>523</v>
      </c>
      <c r="B169" s="3"/>
      <c r="C169" s="20"/>
      <c r="D169" s="3"/>
      <c r="E169" s="32"/>
      <c r="F169" s="21"/>
      <c r="G169" s="24">
        <v>97917</v>
      </c>
      <c r="H169" s="37"/>
    </row>
    <row r="170" spans="1:8" ht="13" x14ac:dyDescent="0.25">
      <c r="A170" s="10" t="s">
        <v>628</v>
      </c>
      <c r="B170" s="10"/>
      <c r="C170" s="29"/>
      <c r="D170" s="10"/>
      <c r="E170" s="29"/>
      <c r="F170" s="10"/>
      <c r="G170" s="22"/>
    </row>
    <row r="172" spans="1:8" x14ac:dyDescent="0.25">
      <c r="A172" s="2" t="s">
        <v>627</v>
      </c>
    </row>
    <row r="173" spans="1:8" ht="13" x14ac:dyDescent="0.25">
      <c r="A173" s="20" t="s">
        <v>590</v>
      </c>
      <c r="B173" s="20"/>
      <c r="C173" s="20" t="s">
        <v>3</v>
      </c>
      <c r="D173" s="3" t="s">
        <v>4</v>
      </c>
      <c r="E173" s="20" t="s">
        <v>5</v>
      </c>
      <c r="F173" s="3" t="s">
        <v>629</v>
      </c>
      <c r="G173" s="4" t="s">
        <v>6</v>
      </c>
    </row>
    <row r="174" spans="1:8" x14ac:dyDescent="0.25">
      <c r="A174" s="18" t="s">
        <v>543</v>
      </c>
      <c r="B174" s="18">
        <v>31995420</v>
      </c>
      <c r="C174" s="18" t="s">
        <v>591</v>
      </c>
      <c r="D174" s="5" t="s">
        <v>143</v>
      </c>
      <c r="E174" s="18" t="s">
        <v>362</v>
      </c>
      <c r="F174" s="6" t="s">
        <v>537</v>
      </c>
      <c r="G174" s="7">
        <v>3790</v>
      </c>
    </row>
    <row r="175" spans="1:8" x14ac:dyDescent="0.25">
      <c r="A175" s="18" t="s">
        <v>568</v>
      </c>
      <c r="B175" s="18">
        <v>50073893</v>
      </c>
      <c r="C175" s="18" t="s">
        <v>592</v>
      </c>
      <c r="D175" s="5" t="s">
        <v>13</v>
      </c>
      <c r="E175" s="18" t="s">
        <v>10</v>
      </c>
      <c r="F175" s="6" t="s">
        <v>524</v>
      </c>
      <c r="G175" s="7">
        <v>280000</v>
      </c>
    </row>
    <row r="176" spans="1:8" ht="13" x14ac:dyDescent="0.25">
      <c r="A176" s="20" t="s">
        <v>29</v>
      </c>
      <c r="B176" s="20"/>
      <c r="C176" s="18"/>
      <c r="D176" s="5"/>
      <c r="E176" s="18"/>
      <c r="F176" s="5"/>
      <c r="G176" s="9">
        <f>SUM(G174:G175)</f>
        <v>283790</v>
      </c>
    </row>
    <row r="178" spans="1:7" ht="13" x14ac:dyDescent="0.25">
      <c r="A178" s="10" t="s">
        <v>593</v>
      </c>
    </row>
    <row r="179" spans="1:7" ht="13" x14ac:dyDescent="0.25">
      <c r="A179" s="3" t="s">
        <v>1</v>
      </c>
      <c r="B179" s="3" t="s">
        <v>2</v>
      </c>
      <c r="C179" s="20" t="s">
        <v>3</v>
      </c>
      <c r="D179" s="23" t="s">
        <v>4</v>
      </c>
      <c r="E179" s="33" t="s">
        <v>5</v>
      </c>
      <c r="F179" s="3" t="s">
        <v>629</v>
      </c>
      <c r="G179" s="11" t="s">
        <v>594</v>
      </c>
    </row>
    <row r="180" spans="1:7" x14ac:dyDescent="0.25">
      <c r="A180" s="18" t="s">
        <v>595</v>
      </c>
      <c r="B180" s="12" t="s">
        <v>596</v>
      </c>
      <c r="C180" s="18" t="s">
        <v>597</v>
      </c>
      <c r="D180" s="12" t="s">
        <v>331</v>
      </c>
      <c r="E180" s="18" t="s">
        <v>10</v>
      </c>
      <c r="F180" s="6" t="s">
        <v>524</v>
      </c>
      <c r="G180" s="13">
        <v>700</v>
      </c>
    </row>
    <row r="181" spans="1:7" x14ac:dyDescent="0.25">
      <c r="A181" s="18" t="s">
        <v>533</v>
      </c>
      <c r="B181" s="12">
        <v>50082001</v>
      </c>
      <c r="C181" s="18" t="s">
        <v>598</v>
      </c>
      <c r="D181" s="12" t="s">
        <v>534</v>
      </c>
      <c r="E181" s="18" t="s">
        <v>10</v>
      </c>
      <c r="F181" s="6" t="s">
        <v>524</v>
      </c>
      <c r="G181" s="13">
        <v>11000</v>
      </c>
    </row>
    <row r="182" spans="1:7" x14ac:dyDescent="0.25">
      <c r="A182" s="18" t="s">
        <v>599</v>
      </c>
      <c r="B182" s="12">
        <v>42306116</v>
      </c>
      <c r="C182" s="18" t="s">
        <v>600</v>
      </c>
      <c r="D182" s="12" t="s">
        <v>582</v>
      </c>
      <c r="E182" s="18" t="s">
        <v>10</v>
      </c>
      <c r="F182" s="6" t="s">
        <v>524</v>
      </c>
      <c r="G182" s="13">
        <v>10000</v>
      </c>
    </row>
    <row r="183" spans="1:7" x14ac:dyDescent="0.25">
      <c r="A183" s="18" t="s">
        <v>550</v>
      </c>
      <c r="B183" s="12">
        <v>30793220</v>
      </c>
      <c r="C183" s="18" t="s">
        <v>601</v>
      </c>
      <c r="D183" s="12" t="s">
        <v>544</v>
      </c>
      <c r="E183" s="18" t="s">
        <v>545</v>
      </c>
      <c r="F183" s="6" t="s">
        <v>524</v>
      </c>
      <c r="G183" s="13">
        <v>1400</v>
      </c>
    </row>
    <row r="184" spans="1:7" x14ac:dyDescent="0.25">
      <c r="A184" s="18" t="s">
        <v>568</v>
      </c>
      <c r="B184" s="12">
        <v>50073893</v>
      </c>
      <c r="C184" s="18" t="s">
        <v>592</v>
      </c>
      <c r="D184" s="12" t="s">
        <v>13</v>
      </c>
      <c r="E184" s="18" t="s">
        <v>10</v>
      </c>
      <c r="F184" s="6" t="s">
        <v>524</v>
      </c>
      <c r="G184" s="13">
        <v>700</v>
      </c>
    </row>
    <row r="185" spans="1:7" x14ac:dyDescent="0.25">
      <c r="A185" s="18" t="s">
        <v>572</v>
      </c>
      <c r="B185" s="12">
        <v>603481</v>
      </c>
      <c r="C185" s="18" t="s">
        <v>573</v>
      </c>
      <c r="D185" s="12" t="s">
        <v>58</v>
      </c>
      <c r="E185" s="18" t="s">
        <v>10</v>
      </c>
      <c r="F185" s="6" t="s">
        <v>524</v>
      </c>
      <c r="G185" s="13">
        <v>30000</v>
      </c>
    </row>
    <row r="186" spans="1:7" x14ac:dyDescent="0.25">
      <c r="A186" s="18" t="s">
        <v>564</v>
      </c>
      <c r="B186" s="12">
        <v>641219</v>
      </c>
      <c r="C186" s="18" t="s">
        <v>602</v>
      </c>
      <c r="D186" s="12" t="s">
        <v>541</v>
      </c>
      <c r="E186" s="18" t="s">
        <v>10</v>
      </c>
      <c r="F186" s="6" t="s">
        <v>524</v>
      </c>
      <c r="G186" s="13">
        <v>10880.88</v>
      </c>
    </row>
    <row r="187" spans="1:7" x14ac:dyDescent="0.25">
      <c r="A187" s="18" t="s">
        <v>562</v>
      </c>
      <c r="B187" s="12">
        <v>36061581</v>
      </c>
      <c r="C187" s="18" t="s">
        <v>603</v>
      </c>
      <c r="D187" s="12" t="s">
        <v>563</v>
      </c>
      <c r="E187" s="18" t="s">
        <v>10</v>
      </c>
      <c r="F187" s="6" t="s">
        <v>524</v>
      </c>
      <c r="G187" s="13">
        <v>20000</v>
      </c>
    </row>
    <row r="188" spans="1:7" ht="25" x14ac:dyDescent="0.25">
      <c r="A188" s="18" t="s">
        <v>604</v>
      </c>
      <c r="B188" s="12">
        <v>30811309</v>
      </c>
      <c r="C188" s="18" t="s">
        <v>605</v>
      </c>
      <c r="D188" s="12" t="s">
        <v>331</v>
      </c>
      <c r="E188" s="18" t="s">
        <v>10</v>
      </c>
      <c r="F188" s="6" t="s">
        <v>524</v>
      </c>
      <c r="G188" s="13">
        <v>2000</v>
      </c>
    </row>
    <row r="189" spans="1:7" x14ac:dyDescent="0.25">
      <c r="A189" s="18" t="s">
        <v>571</v>
      </c>
      <c r="B189" s="12">
        <v>603392</v>
      </c>
      <c r="C189" s="18" t="s">
        <v>606</v>
      </c>
      <c r="D189" s="12" t="s">
        <v>607</v>
      </c>
      <c r="E189" s="18" t="s">
        <v>10</v>
      </c>
      <c r="F189" s="6" t="s">
        <v>524</v>
      </c>
      <c r="G189" s="13">
        <v>250</v>
      </c>
    </row>
    <row r="190" spans="1:7" x14ac:dyDescent="0.25">
      <c r="A190" s="18" t="s">
        <v>608</v>
      </c>
      <c r="B190" s="12">
        <v>52098036</v>
      </c>
      <c r="C190" s="18" t="s">
        <v>567</v>
      </c>
      <c r="D190" s="12" t="s">
        <v>563</v>
      </c>
      <c r="E190" s="18" t="s">
        <v>10</v>
      </c>
      <c r="F190" s="6" t="s">
        <v>524</v>
      </c>
      <c r="G190" s="13">
        <v>21076</v>
      </c>
    </row>
    <row r="191" spans="1:7" x14ac:dyDescent="0.25">
      <c r="A191" s="18" t="s">
        <v>609</v>
      </c>
      <c r="B191" s="12">
        <v>31784828</v>
      </c>
      <c r="C191" s="18" t="s">
        <v>574</v>
      </c>
      <c r="D191" s="12" t="s">
        <v>561</v>
      </c>
      <c r="E191" s="18" t="s">
        <v>10</v>
      </c>
      <c r="F191" s="6" t="s">
        <v>524</v>
      </c>
      <c r="G191" s="13">
        <v>1500</v>
      </c>
    </row>
    <row r="192" spans="1:7" x14ac:dyDescent="0.25">
      <c r="A192" s="18" t="s">
        <v>610</v>
      </c>
      <c r="B192" s="12">
        <v>50760611</v>
      </c>
      <c r="C192" s="18" t="s">
        <v>611</v>
      </c>
      <c r="D192" s="12" t="s">
        <v>561</v>
      </c>
      <c r="E192" s="18" t="s">
        <v>10</v>
      </c>
      <c r="F192" s="6" t="s">
        <v>524</v>
      </c>
      <c r="G192" s="13">
        <v>10000</v>
      </c>
    </row>
    <row r="193" spans="1:8" x14ac:dyDescent="0.25">
      <c r="A193" s="18" t="s">
        <v>612</v>
      </c>
      <c r="B193" s="12">
        <v>36077259</v>
      </c>
      <c r="C193" s="18" t="s">
        <v>613</v>
      </c>
      <c r="D193" s="12" t="s">
        <v>54</v>
      </c>
      <c r="E193" s="18" t="s">
        <v>10</v>
      </c>
      <c r="F193" s="6" t="s">
        <v>524</v>
      </c>
      <c r="G193" s="13">
        <v>5000</v>
      </c>
    </row>
    <row r="194" spans="1:8" x14ac:dyDescent="0.25">
      <c r="A194" s="18" t="s">
        <v>576</v>
      </c>
      <c r="B194" s="12">
        <v>31319459</v>
      </c>
      <c r="C194" s="18" t="s">
        <v>577</v>
      </c>
      <c r="D194" s="12" t="s">
        <v>528</v>
      </c>
      <c r="E194" s="18" t="s">
        <v>10</v>
      </c>
      <c r="F194" s="6" t="s">
        <v>524</v>
      </c>
      <c r="G194" s="13">
        <v>15280</v>
      </c>
    </row>
    <row r="195" spans="1:8" x14ac:dyDescent="0.25">
      <c r="A195" s="18" t="s">
        <v>614</v>
      </c>
      <c r="B195" s="12">
        <v>53492986</v>
      </c>
      <c r="C195" s="18" t="s">
        <v>569</v>
      </c>
      <c r="D195" s="12" t="s">
        <v>570</v>
      </c>
      <c r="E195" s="18" t="s">
        <v>10</v>
      </c>
      <c r="F195" s="6" t="s">
        <v>524</v>
      </c>
      <c r="G195" s="13">
        <v>9258</v>
      </c>
    </row>
    <row r="196" spans="1:8" x14ac:dyDescent="0.25">
      <c r="A196" s="18" t="s">
        <v>75</v>
      </c>
      <c r="B196" s="12">
        <v>35514221</v>
      </c>
      <c r="C196" s="18" t="s">
        <v>76</v>
      </c>
      <c r="D196" s="12">
        <v>5201</v>
      </c>
      <c r="E196" s="18" t="s">
        <v>77</v>
      </c>
      <c r="F196" s="6" t="s">
        <v>537</v>
      </c>
      <c r="G196" s="13">
        <v>2500</v>
      </c>
    </row>
    <row r="197" spans="1:8" x14ac:dyDescent="0.25">
      <c r="A197" s="18" t="s">
        <v>565</v>
      </c>
      <c r="B197" s="12">
        <v>53502752</v>
      </c>
      <c r="C197" s="18" t="s">
        <v>566</v>
      </c>
      <c r="D197" s="12" t="s">
        <v>548</v>
      </c>
      <c r="E197" s="18" t="s">
        <v>10</v>
      </c>
      <c r="F197" s="6" t="s">
        <v>524</v>
      </c>
      <c r="G197" s="13">
        <v>11072</v>
      </c>
    </row>
    <row r="198" spans="1:8" x14ac:dyDescent="0.25">
      <c r="A198" s="18" t="s">
        <v>615</v>
      </c>
      <c r="B198" s="12">
        <v>42173311</v>
      </c>
      <c r="C198" s="18" t="s">
        <v>575</v>
      </c>
      <c r="D198" s="12" t="s">
        <v>546</v>
      </c>
      <c r="E198" s="18" t="s">
        <v>547</v>
      </c>
      <c r="F198" s="6" t="s">
        <v>524</v>
      </c>
      <c r="G198" s="13">
        <v>600</v>
      </c>
    </row>
    <row r="199" spans="1:8" x14ac:dyDescent="0.25">
      <c r="A199" s="18" t="s">
        <v>616</v>
      </c>
      <c r="B199" s="12">
        <v>53233387</v>
      </c>
      <c r="C199" s="18" t="s">
        <v>578</v>
      </c>
      <c r="D199" s="12" t="s">
        <v>560</v>
      </c>
      <c r="E199" s="18" t="s">
        <v>10</v>
      </c>
      <c r="F199" s="6" t="s">
        <v>524</v>
      </c>
      <c r="G199" s="13">
        <v>700</v>
      </c>
    </row>
    <row r="200" spans="1:8" ht="25" x14ac:dyDescent="0.25">
      <c r="A200" s="18" t="s">
        <v>617</v>
      </c>
      <c r="B200" s="12">
        <v>36076082</v>
      </c>
      <c r="C200" s="18" t="s">
        <v>618</v>
      </c>
      <c r="D200" s="12" t="s">
        <v>331</v>
      </c>
      <c r="E200" s="18" t="s">
        <v>10</v>
      </c>
      <c r="F200" s="6" t="s">
        <v>524</v>
      </c>
      <c r="G200" s="13">
        <v>500</v>
      </c>
    </row>
    <row r="201" spans="1:8" x14ac:dyDescent="0.25">
      <c r="A201" s="18" t="s">
        <v>619</v>
      </c>
      <c r="B201" s="5"/>
      <c r="C201" s="18"/>
      <c r="D201" s="12"/>
      <c r="E201" s="18"/>
      <c r="F201" s="5"/>
      <c r="G201" s="13">
        <v>9162.0400000000009</v>
      </c>
    </row>
    <row r="202" spans="1:8" ht="13" x14ac:dyDescent="0.25">
      <c r="A202" s="3" t="s">
        <v>523</v>
      </c>
      <c r="B202" s="3"/>
      <c r="C202" s="20"/>
      <c r="D202" s="3"/>
      <c r="E202" s="20"/>
      <c r="F202" s="3"/>
      <c r="G202" s="17">
        <f>SUM(G180:G201)</f>
        <v>173578.92</v>
      </c>
      <c r="H202" s="37"/>
    </row>
    <row r="204" spans="1:8" ht="13" x14ac:dyDescent="0.25">
      <c r="A204" s="10" t="s">
        <v>626</v>
      </c>
    </row>
    <row r="205" spans="1:8" ht="13" x14ac:dyDescent="0.25">
      <c r="A205" s="3" t="s">
        <v>1</v>
      </c>
      <c r="B205" s="3" t="s">
        <v>2</v>
      </c>
      <c r="C205" s="20" t="s">
        <v>3</v>
      </c>
      <c r="D205" s="3" t="s">
        <v>4</v>
      </c>
      <c r="E205" s="20" t="s">
        <v>5</v>
      </c>
      <c r="F205" s="3" t="s">
        <v>629</v>
      </c>
      <c r="G205" s="11" t="s">
        <v>594</v>
      </c>
    </row>
    <row r="206" spans="1:8" x14ac:dyDescent="0.25">
      <c r="A206" s="18" t="s">
        <v>559</v>
      </c>
      <c r="B206" s="12">
        <v>624454</v>
      </c>
      <c r="C206" s="18" t="s">
        <v>620</v>
      </c>
      <c r="D206" s="5" t="s">
        <v>181</v>
      </c>
      <c r="E206" s="18" t="s">
        <v>182</v>
      </c>
      <c r="F206" s="6" t="s">
        <v>539</v>
      </c>
      <c r="G206" s="13">
        <v>1141.8499999999999</v>
      </c>
    </row>
    <row r="207" spans="1:8" x14ac:dyDescent="0.25">
      <c r="A207" s="18" t="s">
        <v>530</v>
      </c>
      <c r="B207" s="12" t="s">
        <v>529</v>
      </c>
      <c r="C207" s="18" t="s">
        <v>621</v>
      </c>
      <c r="D207" s="5" t="s">
        <v>531</v>
      </c>
      <c r="E207" s="18" t="s">
        <v>622</v>
      </c>
      <c r="F207" s="6" t="s">
        <v>532</v>
      </c>
      <c r="G207" s="13">
        <v>1500</v>
      </c>
    </row>
    <row r="208" spans="1:8" x14ac:dyDescent="0.25">
      <c r="A208" s="18" t="s">
        <v>551</v>
      </c>
      <c r="B208" s="12">
        <v>186775</v>
      </c>
      <c r="C208" s="18" t="s">
        <v>552</v>
      </c>
      <c r="D208" s="5">
        <v>5801</v>
      </c>
      <c r="E208" s="18" t="s">
        <v>553</v>
      </c>
      <c r="F208" s="6" t="s">
        <v>538</v>
      </c>
      <c r="G208" s="13">
        <v>1100</v>
      </c>
    </row>
    <row r="209" spans="1:8" x14ac:dyDescent="0.25">
      <c r="A209" s="18" t="s">
        <v>555</v>
      </c>
      <c r="B209" s="12">
        <v>37949926</v>
      </c>
      <c r="C209" s="18" t="s">
        <v>556</v>
      </c>
      <c r="D209" s="5" t="s">
        <v>557</v>
      </c>
      <c r="E209" s="18" t="s">
        <v>558</v>
      </c>
      <c r="F209" s="6" t="s">
        <v>539</v>
      </c>
      <c r="G209" s="13">
        <v>1198.5</v>
      </c>
    </row>
    <row r="210" spans="1:8" x14ac:dyDescent="0.25">
      <c r="A210" s="18" t="s">
        <v>40</v>
      </c>
      <c r="B210" s="12">
        <v>36096555</v>
      </c>
      <c r="C210" s="18" t="s">
        <v>554</v>
      </c>
      <c r="D210" s="5" t="s">
        <v>42</v>
      </c>
      <c r="E210" s="18" t="s">
        <v>43</v>
      </c>
      <c r="F210" s="5" t="s">
        <v>542</v>
      </c>
      <c r="G210" s="13">
        <v>615.05999999999995</v>
      </c>
    </row>
    <row r="211" spans="1:8" x14ac:dyDescent="0.25">
      <c r="A211" s="18" t="s">
        <v>579</v>
      </c>
      <c r="B211" s="12">
        <v>37909151</v>
      </c>
      <c r="C211" s="18" t="s">
        <v>580</v>
      </c>
      <c r="D211" s="5" t="s">
        <v>623</v>
      </c>
      <c r="E211" s="18" t="s">
        <v>581</v>
      </c>
      <c r="F211" s="6" t="s">
        <v>525</v>
      </c>
      <c r="G211" s="13">
        <v>4000</v>
      </c>
    </row>
    <row r="212" spans="1:8" x14ac:dyDescent="0.25">
      <c r="A212" s="18" t="s">
        <v>576</v>
      </c>
      <c r="B212" s="12">
        <v>31319459</v>
      </c>
      <c r="C212" s="18" t="s">
        <v>624</v>
      </c>
      <c r="D212" s="5" t="s">
        <v>548</v>
      </c>
      <c r="E212" s="18" t="s">
        <v>10</v>
      </c>
      <c r="F212" s="6" t="s">
        <v>524</v>
      </c>
      <c r="G212" s="13">
        <v>12321.4</v>
      </c>
    </row>
    <row r="213" spans="1:8" x14ac:dyDescent="0.25">
      <c r="A213" s="18" t="s">
        <v>535</v>
      </c>
      <c r="B213" s="12">
        <v>37927051</v>
      </c>
      <c r="C213" s="18" t="s">
        <v>625</v>
      </c>
      <c r="D213" s="5" t="s">
        <v>536</v>
      </c>
      <c r="E213" s="18" t="s">
        <v>10</v>
      </c>
      <c r="F213" s="6" t="s">
        <v>524</v>
      </c>
      <c r="G213" s="13">
        <v>13000</v>
      </c>
    </row>
    <row r="214" spans="1:8" ht="25" x14ac:dyDescent="0.25">
      <c r="A214" s="18" t="s">
        <v>527</v>
      </c>
      <c r="B214" s="12" t="s">
        <v>526</v>
      </c>
      <c r="C214" s="18" t="s">
        <v>53</v>
      </c>
      <c r="D214" s="5" t="s">
        <v>54</v>
      </c>
      <c r="E214" s="18" t="s">
        <v>10</v>
      </c>
      <c r="F214" s="6" t="s">
        <v>524</v>
      </c>
      <c r="G214" s="13">
        <v>21900</v>
      </c>
    </row>
    <row r="215" spans="1:8" ht="13" x14ac:dyDescent="0.25">
      <c r="A215" s="3" t="s">
        <v>99</v>
      </c>
      <c r="B215" s="5"/>
      <c r="C215" s="18"/>
      <c r="D215" s="5"/>
      <c r="E215" s="18"/>
      <c r="F215" s="5"/>
      <c r="G215" s="17">
        <f>SUM(G206:G214)</f>
        <v>56776.81</v>
      </c>
      <c r="H215" s="37"/>
    </row>
  </sheetData>
  <mergeCells count="1">
    <mergeCell ref="A1:G1"/>
  </mergeCells>
  <pageMargins left="0.7" right="0.7" top="0.75" bottom="0.75" header="0.3" footer="0.3"/>
  <pageSetup scale="86" fitToHeight="0" orientation="landscape" r:id="rId1"/>
  <headerFooter>
    <oddHeader>&amp;L&amp;"Arial"&amp;8&amp;K000000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673f299d84444b7aa204cf627069737 xmlns="e072137e-ad21-4cd1-abf8-f636744c4488">
      <Terms xmlns="http://schemas.microsoft.com/office/infopath/2007/PartnerControls"/>
    </k673f299d84444b7aa204cf627069737>
    <_ip_UnifiedCompliancePolicyUIAction xmlns="http://schemas.microsoft.com/sharepoint/v3" xsi:nil="true"/>
    <TaxCatchAll xmlns="e072137e-ad21-4cd1-abf8-f636744c4488">
      <Value>1</Value>
    </TaxCatchAll>
    <_Flow_SignoffStatus xmlns="c1a7bcab-4ef7-454b-b2b4-24bead5a13ed" xsi:nil="true"/>
    <RevIMDocumentOwner xmlns="e072137e-ad21-4cd1-abf8-f636744c4488">
      <UserInfo>
        <DisplayName/>
        <AccountId xsi:nil="true"/>
        <AccountType/>
      </UserInfo>
    </RevIMDocumentOwner>
    <lcf76f155ced4ddcb4097134ff3c332f xmlns="c1a7bcab-4ef7-454b-b2b4-24bead5a13ed">
      <Terms xmlns="http://schemas.microsoft.com/office/infopath/2007/PartnerControls"/>
    </lcf76f155ced4ddcb4097134ff3c332f>
    <_ip_UnifiedCompliancePolicyProperties xmlns="http://schemas.microsoft.com/sharepoint/v3" xsi:nil="true"/>
    <i0f84bba906045b4af568ee102a52dcb xmlns="e072137e-ad21-4cd1-abf8-f636744c44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0.1 Initial category</TermName>
          <TermId xmlns="http://schemas.microsoft.com/office/infopath/2007/PartnerControls">0239cc7a-0c96-48a8-9e0e-a383e362571c</TermId>
        </TermInfo>
      </Terms>
    </i0f84bba906045b4af568ee102a52dcb>
    <RevIMComments xmlns="e072137e-ad21-4cd1-abf8-f636744c4488" xsi:nil="true"/>
    <RevIMDeletionDate xmlns="e072137e-ad21-4cd1-abf8-f636744c4488">2026-08-22T14:14:06+00:00</RevIMDeletionDate>
    <RevIMExtends xmlns="e072137e-ad21-4cd1-abf8-f636744c4488">{"Locked":null,"LockedBy":null,"UnLocked":null,"UnLockedBy":null,"Classified":"2024-08-22T14:14:12.304Z","KSUClass":"0239cc7a-0c96-48a8-9e0e-a383e362571c","Reclassified":null,"ReclassifiedBy":null,"EDReclassified":null,"EDReclassifiedBy":null,"EventCreated":null,"EventModified":null,"EventDeleted":null,"EventCreatedBy":null,"EventModifiedBy":null,"EventDeletedBy":null,"Moved":null,"MovedBy":null,"MovedFrom":null}</RevIMExtends>
    <RevIMEventDate xmlns="e072137e-ad21-4cd1-abf8-f636744c44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15FC4D7762E54FBA5D5341F6EA734C" ma:contentTypeVersion="25" ma:contentTypeDescription="Umožňuje vytvoriť nový dokument." ma:contentTypeScope="" ma:versionID="37ada9900e4cac6f2ef4394732b372d0">
  <xsd:schema xmlns:xsd="http://www.w3.org/2001/XMLSchema" xmlns:xs="http://www.w3.org/2001/XMLSchema" xmlns:p="http://schemas.microsoft.com/office/2006/metadata/properties" xmlns:ns1="http://schemas.microsoft.com/sharepoint/v3" xmlns:ns2="e072137e-ad21-4cd1-abf8-f636744c4488" xmlns:ns3="c1a7bcab-4ef7-454b-b2b4-24bead5a13ed" targetNamespace="http://schemas.microsoft.com/office/2006/metadata/properties" ma:root="true" ma:fieldsID="732b9abe4c6ec9c13d3ee267656dad01" ns1:_="" ns2:_="" ns3:_="">
    <xsd:import namespace="http://schemas.microsoft.com/sharepoint/v3"/>
    <xsd:import namespace="e072137e-ad21-4cd1-abf8-f636744c4488"/>
    <xsd:import namespace="c1a7bcab-4ef7-454b-b2b4-24bead5a13ed"/>
    <xsd:element name="properties">
      <xsd:complexType>
        <xsd:sequence>
          <xsd:element name="documentManagement">
            <xsd:complexType>
              <xsd:all>
                <xsd:element ref="ns2:k673f299d84444b7aa204cf627069737" minOccurs="0"/>
                <xsd:element ref="ns2:TaxCatchAll" minOccurs="0"/>
                <xsd:element ref="ns2:TaxCatchAllLabel" minOccurs="0"/>
                <xsd:element ref="ns2:i0f84bba906045b4af568ee102a52dcb" minOccurs="0"/>
                <xsd:element ref="ns2:RevIMDeletionDate" minOccurs="0"/>
                <xsd:element ref="ns2:RevIMEventDate" minOccurs="0"/>
                <xsd:element ref="ns2:RevIMComments" minOccurs="0"/>
                <xsd:element ref="ns2:RevIMDocumentOwner" minOccurs="0"/>
                <xsd:element ref="ns2:RevIMExtends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2137e-ad21-4cd1-abf8-f636744c4488" elementFormDefault="qualified">
    <xsd:import namespace="http://schemas.microsoft.com/office/2006/documentManagement/types"/>
    <xsd:import namespace="http://schemas.microsoft.com/office/infopath/2007/PartnerControls"/>
    <xsd:element name="k673f299d84444b7aa204cf627069737" ma:index="8" nillable="true" ma:taxonomy="true" ma:internalName="k673f299d84444b7aa204cf627069737" ma:taxonomyFieldName="LegalHoldTag" ma:displayName="LegalHold" ma:fieldId="{4673f299-d844-44b7-aa20-4cf627069737}" ma:taxonomyMulti="true" ma:sspId="d35d9ec1-ff0e-4daf-94ff-594c76aa1822" ma:termSetId="1d36a6df-4193-45ed-b3bc-3ba9643c5e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bf87407-b25e-4472-85e5-501eb4537dc5}" ma:internalName="TaxCatchAll" ma:showField="CatchAllData" ma:web="e072137e-ad21-4cd1-abf8-f636744c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bf87407-b25e-4472-85e5-501eb4537dc5}" ma:internalName="TaxCatchAllLabel" ma:readOnly="true" ma:showField="CatchAllDataLabel" ma:web="e072137e-ad21-4cd1-abf8-f636744c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f84bba906045b4af568ee102a52dcb" ma:index="13" nillable="true" ma:taxonomy="true" ma:internalName="i0f84bba906045b4af568ee102a52dcb" ma:taxonomyFieldName="RevIMBCS" ma:displayName="CSD Class" ma:readOnly="true" ma:default="1;#0.1 Initial category|0239cc7a-0c96-48a8-9e0e-a383e362571c" ma:fieldId="{20f84bba-9060-45b4-af56-8ee102a52dcb}" ma:sspId="d35d9ec1-ff0e-4daf-94ff-594c76aa1822" ma:termSetId="83f400d6-6f53-40a3-8fd2-b80b61df5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MDeletionDate" ma:index="14" nillable="true" ma:displayName="Deletion Date" ma:description="Deletion Date" ma:format="DateOnly" ma:internalName="RevIMDeletionDate" ma:readOnly="true">
      <xsd:simpleType>
        <xsd:restriction base="dms:DateTime"/>
      </xsd:simpleType>
    </xsd:element>
    <xsd:element name="RevIMEventDate" ma:index="15" nillable="true" ma:displayName="Event Date" ma:description="Event Date" ma:format="DateOnly" ma:internalName="RevIMEventDate" ma:readOnly="true">
      <xsd:simpleType>
        <xsd:restriction base="dms:DateTime"/>
      </xsd:simpleType>
    </xsd:element>
    <xsd:element name="RevIMComments" ma:index="16" nillable="true" ma:displayName="Event Comment" ma:internalName="RevIMComments" ma:readOnly="true">
      <xsd:simpleType>
        <xsd:restriction base="dms:Note">
          <xsd:maxLength value="255"/>
        </xsd:restriction>
      </xsd:simpleType>
    </xsd:element>
    <xsd:element name="RevIMDocumentOwner" ma:index="17" nillable="true" ma:displayName="Document Owner" ma:list="UserInfo" ma:internalName="RevIM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MExtends" ma:index="18" nillable="true" ma:displayName="RevIMExtends" ma:hidden="true" ma:internalName="RevIMExtends" ma:readOnly="true">
      <xsd:simpleType>
        <xsd:restriction base="dms:Note"/>
      </xsd:simple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7bcab-4ef7-454b-b2b4-24bead5a1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a" ma:readOnly="false" ma:fieldId="{5cf76f15-5ced-4ddc-b409-7134ff3c332f}" ma:taxonomyMulti="true" ma:sspId="d35d9ec1-ff0e-4daf-94ff-594c76aa1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31" nillable="true" ma:displayName="Stav odhlásenia" ma:internalName="Stav_x0020_odhl_x00e1_senia">
      <xsd:simpleType>
        <xsd:restriction base="dms:Text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5A819-25F5-4416-B6F4-259C4A21C0B4}">
  <ds:schemaRefs>
    <ds:schemaRef ds:uri="http://schemas.microsoft.com/office/2006/metadata/properties"/>
    <ds:schemaRef ds:uri="http://schemas.microsoft.com/office/infopath/2007/PartnerControls"/>
    <ds:schemaRef ds:uri="e072137e-ad21-4cd1-abf8-f636744c4488"/>
    <ds:schemaRef ds:uri="http://schemas.microsoft.com/sharepoint/v3"/>
    <ds:schemaRef ds:uri="c1a7bcab-4ef7-454b-b2b4-24bead5a13ed"/>
  </ds:schemaRefs>
</ds:datastoreItem>
</file>

<file path=customXml/itemProps2.xml><?xml version="1.0" encoding="utf-8"?>
<ds:datastoreItem xmlns:ds="http://schemas.openxmlformats.org/officeDocument/2006/customXml" ds:itemID="{624B5C3A-2F39-43B6-BDE3-C55CC88BC1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81781-ED2E-4F1E-8861-074732D68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72137e-ad21-4cd1-abf8-f636744c4488"/>
    <ds:schemaRef ds:uri="c1a7bcab-4ef7-454b-b2b4-24bead5a1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1c9b508-7c6e-42bd-bedf-808292653d6c}" enabled="1" method="Standard" siteId="{2882be50-2012-4d88-ac86-544124e120c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Prehlad</vt:lpstr>
      <vt:lpstr>Prehlad!_ftnref1</vt:lpstr>
    </vt:vector>
  </TitlesOfParts>
  <Company>Volkswagen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Kovac, Martin (Volkswagen Group Services Slovakia)</dc:creator>
  <cp:lastModifiedBy>Kovac, Martin (Volkswagen Group Services Slovakia)</cp:lastModifiedBy>
  <cp:lastPrinted>2024-08-23T06:15:53Z</cp:lastPrinted>
  <dcterms:created xsi:type="dcterms:W3CDTF">2024-08-22T04:52:21Z</dcterms:created>
  <dcterms:modified xsi:type="dcterms:W3CDTF">2024-08-23T06:58:02Z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0x010100AA15FC4D7762E54FBA5D5341F6EA734C</vt:lpwstr>
  </property>
  <property fmtid="{D5CDD505-2E9C-101B-9397-08002B2CF9AE}" pid="3" name="MediaServiceImageTags">
    <vt:lpwstr/>
  </property>
  <property fmtid="{D5CDD505-2E9C-101B-9397-08002B2CF9AE}" pid="4" name="RevIMBCS">
    <vt:lpwstr>1;#0.1 Initial category|0239cc7a-0c96-48a8-9e0e-a383e362571c</vt:lpwstr>
  </property>
  <property fmtid="{D5CDD505-2E9C-101B-9397-08002B2CF9AE}" pid="5" name="LegalHoldTag">
    <vt:lpwstr/>
  </property>
</Properties>
</file>